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736" tabRatio="733" activeTab="0"/>
  </bookViews>
  <sheets>
    <sheet name="表2-3-1行政人力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<sst xmlns="http://schemas.openxmlformats.org/spreadsheetml/2006/main" count="48" uniqueCount="48">
  <si>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總計</t>
  </si>
  <si>
    <t>助教</t>
  </si>
  <si>
    <t>駐衛警</t>
  </si>
  <si>
    <t>單位</t>
  </si>
  <si>
    <t>技工</t>
  </si>
  <si>
    <t>合計</t>
  </si>
  <si>
    <t>工友</t>
  </si>
  <si>
    <t>駕駛</t>
  </si>
  <si>
    <t>教務處</t>
  </si>
  <si>
    <t>學生事務處</t>
  </si>
  <si>
    <t>總務處</t>
  </si>
  <si>
    <t>研究發展處</t>
  </si>
  <si>
    <t>國際事務處</t>
  </si>
  <si>
    <t>圖書館</t>
  </si>
  <si>
    <t>體育室</t>
  </si>
  <si>
    <t>秘書室</t>
  </si>
  <si>
    <t>人事室</t>
  </si>
  <si>
    <t>計算機及資訊網路中心</t>
  </si>
  <si>
    <t>師資培育中心</t>
  </si>
  <si>
    <t xml:space="preserve">藝術中心 </t>
  </si>
  <si>
    <t>環境保護暨安全衛生中心</t>
  </si>
  <si>
    <t xml:space="preserve">文學院 </t>
  </si>
  <si>
    <t xml:space="preserve">農業暨自然資源學院  </t>
  </si>
  <si>
    <t xml:space="preserve">理學院  </t>
  </si>
  <si>
    <t>工學院</t>
  </si>
  <si>
    <t xml:space="preserve">生命科學院  </t>
  </si>
  <si>
    <t xml:space="preserve">獸醫學院  </t>
  </si>
  <si>
    <t xml:space="preserve">管理學院  </t>
  </si>
  <si>
    <t>法政學院</t>
  </si>
  <si>
    <t xml:space="preserve">生物科技發展中心 </t>
  </si>
  <si>
    <t xml:space="preserve">通識教育中心 </t>
  </si>
  <si>
    <t>人文與社會科學研究中心</t>
  </si>
  <si>
    <t>職員</t>
  </si>
  <si>
    <t>研究人員
(含專案)</t>
  </si>
  <si>
    <t>臨時專任人員</t>
  </si>
  <si>
    <t>主計室</t>
  </si>
  <si>
    <t>校友中心</t>
  </si>
  <si>
    <t>實驗林管理處</t>
  </si>
  <si>
    <t>創新產業推廣學院</t>
  </si>
  <si>
    <t>永續能源與奈米科技研究中心</t>
  </si>
  <si>
    <t>產學營運總中心</t>
  </si>
  <si>
    <t>契約進用職員</t>
  </si>
  <si>
    <t>高科技稀少性人員</t>
  </si>
  <si>
    <t xml:space="preserve">資料統計日期： 
106年10月15日 </t>
  </si>
  <si>
    <t>表2-3-1：行政支援人力（2017）</t>
  </si>
  <si>
    <t>上述職員人數不含留職停薪人員:</t>
  </si>
  <si>
    <t>1、研究發展處專員1名</t>
  </si>
  <si>
    <t>2、獸醫教學醫院獸醫師1名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</si>
</sst>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b/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indexed="8"/>
      <name val="Calibri"/>
      <family val="1"/>
    </font>
    <font>
      <b/>
      <sz val="12"/>
      <color indexed="8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9" fontId="1" fillId="0" borderId="0" applyFont="0" applyFill="0" applyBorder="0" applyAlignment="0" applyProtection="0"/>
    <xf numFmtId="0" fontId="2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好 2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E39" sqref="E39"/>
    </sheetView>
  </sheetViews>
  <sheetFormatPr defaultColWidth="9.00390625" defaultRowHeight="15.75"/>
  <cols>
    <col min="1" max="1" width="18.75390625" style="1" customWidth="1"/>
    <col min="2" max="3" width="9.00390625" style="1" customWidth="1"/>
    <col min="4" max="4" width="10.625" style="1" customWidth="1"/>
    <col min="5" max="16384" width="9.00390625" style="1" customWidth="1"/>
  </cols>
  <sheetData>
    <row r="1" ht="19.5">
      <c r="A1" s="2" t="s">
        <v>44</v>
      </c>
    </row>
    <row r="3" spans="1:10" ht="15.75">
      <c r="A3" s="3" t="s">
        <v>3</v>
      </c>
      <c r="B3" s="3" t="s">
        <v>32</v>
      </c>
      <c r="C3" s="3" t="s">
        <v>1</v>
      </c>
      <c r="D3" s="3" t="s">
        <v>41</v>
      </c>
      <c r="E3" s="3" t="s">
        <v>33</v>
      </c>
      <c r="F3" s="4" t="s">
        <v>4</v>
      </c>
      <c r="G3" s="3" t="s">
        <v>2</v>
      </c>
      <c r="H3" s="3" t="s">
        <v>42</v>
      </c>
      <c r="I3" s="3" t="s">
        <v>34</v>
      </c>
      <c r="J3" s="3" t="s">
        <v>5</v>
      </c>
    </row>
    <row r="4" spans="1:10" ht="15.75">
      <c r="A4" s="5"/>
      <c r="B4" s="5"/>
      <c r="C4" s="5"/>
      <c r="D4" s="5"/>
      <c r="E4" s="6"/>
      <c r="F4" s="7" t="s">
        <v>6</v>
      </c>
      <c r="G4" s="5"/>
      <c r="H4" s="6"/>
      <c r="I4" s="5"/>
      <c r="J4" s="5"/>
    </row>
    <row r="5" spans="1:10" ht="15.75">
      <c r="A5" s="8"/>
      <c r="B5" s="8"/>
      <c r="C5" s="8"/>
      <c r="D5" s="8"/>
      <c r="E5" s="9"/>
      <c r="F5" s="10" t="s">
        <v>7</v>
      </c>
      <c r="G5" s="8"/>
      <c r="H5" s="9"/>
      <c r="I5" s="8"/>
      <c r="J5" s="8"/>
    </row>
    <row r="6" spans="1:10" ht="15.75">
      <c r="A6" s="15" t="s">
        <v>8</v>
      </c>
      <c r="B6" s="16">
        <v>12</v>
      </c>
      <c r="C6" s="16">
        <v>0</v>
      </c>
      <c r="D6" s="16">
        <v>22</v>
      </c>
      <c r="E6" s="16">
        <v>0</v>
      </c>
      <c r="F6" s="16">
        <v>3</v>
      </c>
      <c r="G6" s="16">
        <v>0</v>
      </c>
      <c r="H6" s="16">
        <v>0</v>
      </c>
      <c r="I6" s="16">
        <v>2</v>
      </c>
      <c r="J6" s="17">
        <f aca="true" t="shared" si="0" ref="J6:J37">SUM(B6:I6)</f>
        <v>39</v>
      </c>
    </row>
    <row r="7" spans="1:10" ht="15.75">
      <c r="A7" s="18" t="s">
        <v>9</v>
      </c>
      <c r="B7" s="19">
        <v>14</v>
      </c>
      <c r="C7" s="12">
        <v>0</v>
      </c>
      <c r="D7" s="12">
        <v>36</v>
      </c>
      <c r="E7" s="12">
        <v>0</v>
      </c>
      <c r="F7" s="12">
        <v>8</v>
      </c>
      <c r="G7" s="12">
        <v>0</v>
      </c>
      <c r="H7" s="12">
        <v>0</v>
      </c>
      <c r="I7" s="12">
        <v>0</v>
      </c>
      <c r="J7" s="11">
        <f t="shared" si="0"/>
        <v>58</v>
      </c>
    </row>
    <row r="8" spans="1:10" ht="15.75">
      <c r="A8" s="15" t="s">
        <v>10</v>
      </c>
      <c r="B8" s="20">
        <v>21</v>
      </c>
      <c r="C8" s="16">
        <v>0</v>
      </c>
      <c r="D8" s="16">
        <v>19</v>
      </c>
      <c r="E8" s="16">
        <v>0</v>
      </c>
      <c r="F8" s="16">
        <v>26</v>
      </c>
      <c r="G8" s="16">
        <v>16</v>
      </c>
      <c r="H8" s="16">
        <v>0</v>
      </c>
      <c r="I8" s="16">
        <v>0</v>
      </c>
      <c r="J8" s="17">
        <f t="shared" si="0"/>
        <v>82</v>
      </c>
    </row>
    <row r="9" spans="1:10" ht="15.75">
      <c r="A9" s="21" t="s">
        <v>11</v>
      </c>
      <c r="B9" s="19">
        <v>2</v>
      </c>
      <c r="C9" s="12">
        <v>0</v>
      </c>
      <c r="D9" s="12">
        <v>10</v>
      </c>
      <c r="E9" s="12">
        <v>0</v>
      </c>
      <c r="F9" s="22">
        <v>0</v>
      </c>
      <c r="G9" s="12">
        <v>0</v>
      </c>
      <c r="H9" s="12">
        <v>1</v>
      </c>
      <c r="I9" s="12">
        <v>0</v>
      </c>
      <c r="J9" s="11">
        <f t="shared" si="0"/>
        <v>13</v>
      </c>
    </row>
    <row r="10" spans="1:10" ht="15.75">
      <c r="A10" s="23" t="s">
        <v>12</v>
      </c>
      <c r="B10" s="20">
        <v>1</v>
      </c>
      <c r="C10" s="16">
        <v>0</v>
      </c>
      <c r="D10" s="16">
        <v>8</v>
      </c>
      <c r="E10" s="16">
        <v>0</v>
      </c>
      <c r="F10" s="24">
        <v>0</v>
      </c>
      <c r="G10" s="16">
        <v>0</v>
      </c>
      <c r="H10" s="16">
        <v>0</v>
      </c>
      <c r="I10" s="16">
        <v>0</v>
      </c>
      <c r="J10" s="17">
        <f t="shared" si="0"/>
        <v>9</v>
      </c>
    </row>
    <row r="11" spans="1:10" ht="15.75">
      <c r="A11" s="21" t="s">
        <v>38</v>
      </c>
      <c r="B11" s="19">
        <v>0</v>
      </c>
      <c r="C11" s="12">
        <v>0</v>
      </c>
      <c r="D11" s="12">
        <v>9</v>
      </c>
      <c r="E11" s="12">
        <v>0</v>
      </c>
      <c r="F11" s="22">
        <v>0</v>
      </c>
      <c r="G11" s="12">
        <v>0</v>
      </c>
      <c r="H11" s="12">
        <v>0</v>
      </c>
      <c r="I11" s="12">
        <v>7</v>
      </c>
      <c r="J11" s="11">
        <f t="shared" si="0"/>
        <v>16</v>
      </c>
    </row>
    <row r="12" spans="1:10" ht="15.75">
      <c r="A12" s="23" t="s">
        <v>13</v>
      </c>
      <c r="B12" s="20">
        <v>19</v>
      </c>
      <c r="C12" s="16">
        <v>0</v>
      </c>
      <c r="D12" s="16">
        <v>10</v>
      </c>
      <c r="E12" s="16">
        <v>0</v>
      </c>
      <c r="F12" s="24">
        <v>1</v>
      </c>
      <c r="G12" s="16">
        <v>0</v>
      </c>
      <c r="H12" s="16">
        <v>0</v>
      </c>
      <c r="I12" s="16">
        <v>0</v>
      </c>
      <c r="J12" s="17">
        <f t="shared" si="0"/>
        <v>30</v>
      </c>
    </row>
    <row r="13" spans="1:10" ht="15.75">
      <c r="A13" s="21" t="s">
        <v>14</v>
      </c>
      <c r="B13" s="19">
        <v>0</v>
      </c>
      <c r="C13" s="12">
        <v>0</v>
      </c>
      <c r="D13" s="12">
        <v>5</v>
      </c>
      <c r="E13" s="12">
        <v>0</v>
      </c>
      <c r="F13" s="22">
        <v>0</v>
      </c>
      <c r="G13" s="12">
        <v>0</v>
      </c>
      <c r="H13" s="12">
        <v>0</v>
      </c>
      <c r="I13" s="12">
        <v>0</v>
      </c>
      <c r="J13" s="11">
        <f t="shared" si="0"/>
        <v>5</v>
      </c>
    </row>
    <row r="14" spans="1:10" ht="15.75">
      <c r="A14" s="23" t="s">
        <v>15</v>
      </c>
      <c r="B14" s="20">
        <v>10</v>
      </c>
      <c r="C14" s="16">
        <v>0</v>
      </c>
      <c r="D14" s="16">
        <v>13</v>
      </c>
      <c r="E14" s="16">
        <v>0</v>
      </c>
      <c r="F14" s="24">
        <v>4</v>
      </c>
      <c r="G14" s="16">
        <v>0</v>
      </c>
      <c r="H14" s="16">
        <v>0</v>
      </c>
      <c r="I14" s="16">
        <v>0</v>
      </c>
      <c r="J14" s="17">
        <f t="shared" si="0"/>
        <v>27</v>
      </c>
    </row>
    <row r="15" spans="1:10" ht="15.75">
      <c r="A15" s="21" t="s">
        <v>16</v>
      </c>
      <c r="B15" s="12">
        <v>14</v>
      </c>
      <c r="C15" s="12">
        <v>0</v>
      </c>
      <c r="D15" s="12">
        <v>11</v>
      </c>
      <c r="E15" s="12">
        <v>0</v>
      </c>
      <c r="F15" s="22">
        <v>0</v>
      </c>
      <c r="G15" s="12">
        <v>0</v>
      </c>
      <c r="H15" s="12">
        <v>0</v>
      </c>
      <c r="I15" s="12">
        <v>0</v>
      </c>
      <c r="J15" s="11">
        <f t="shared" si="0"/>
        <v>25</v>
      </c>
    </row>
    <row r="16" spans="1:10" ht="15.75">
      <c r="A16" s="23" t="s">
        <v>35</v>
      </c>
      <c r="B16" s="16">
        <v>14</v>
      </c>
      <c r="C16" s="16">
        <v>0</v>
      </c>
      <c r="D16" s="16">
        <v>15</v>
      </c>
      <c r="E16" s="16">
        <v>0</v>
      </c>
      <c r="F16" s="24">
        <v>2</v>
      </c>
      <c r="G16" s="16">
        <v>0</v>
      </c>
      <c r="H16" s="16">
        <v>0</v>
      </c>
      <c r="I16" s="16">
        <v>0</v>
      </c>
      <c r="J16" s="17">
        <f t="shared" si="0"/>
        <v>31</v>
      </c>
    </row>
    <row r="17" spans="1:10" ht="32.25">
      <c r="A17" s="21" t="s">
        <v>17</v>
      </c>
      <c r="B17" s="12">
        <v>2</v>
      </c>
      <c r="C17" s="12">
        <v>0</v>
      </c>
      <c r="D17" s="12">
        <v>17</v>
      </c>
      <c r="E17" s="12">
        <v>0</v>
      </c>
      <c r="F17" s="22">
        <v>0</v>
      </c>
      <c r="G17" s="12">
        <v>0</v>
      </c>
      <c r="H17" s="12">
        <v>4</v>
      </c>
      <c r="I17" s="12">
        <v>0</v>
      </c>
      <c r="J17" s="11">
        <f t="shared" si="0"/>
        <v>23</v>
      </c>
    </row>
    <row r="18" spans="1:10" ht="15.75">
      <c r="A18" s="23" t="s">
        <v>18</v>
      </c>
      <c r="B18" s="16">
        <v>0</v>
      </c>
      <c r="C18" s="16">
        <v>1</v>
      </c>
      <c r="D18" s="16">
        <v>0</v>
      </c>
      <c r="E18" s="16">
        <v>0</v>
      </c>
      <c r="F18" s="24">
        <v>0</v>
      </c>
      <c r="G18" s="16">
        <v>0</v>
      </c>
      <c r="H18" s="16">
        <v>0</v>
      </c>
      <c r="I18" s="16">
        <v>0</v>
      </c>
      <c r="J18" s="17">
        <f t="shared" si="0"/>
        <v>1</v>
      </c>
    </row>
    <row r="19" spans="1:10" ht="15.75">
      <c r="A19" s="21" t="s">
        <v>36</v>
      </c>
      <c r="B19" s="12">
        <v>1</v>
      </c>
      <c r="C19" s="12">
        <v>0</v>
      </c>
      <c r="D19" s="12">
        <v>1</v>
      </c>
      <c r="E19" s="12">
        <v>0</v>
      </c>
      <c r="F19" s="22">
        <v>0</v>
      </c>
      <c r="G19" s="12">
        <v>0</v>
      </c>
      <c r="H19" s="12">
        <v>0</v>
      </c>
      <c r="I19" s="12">
        <v>0</v>
      </c>
      <c r="J19" s="11">
        <f t="shared" si="0"/>
        <v>2</v>
      </c>
    </row>
    <row r="20" spans="1:10" ht="15.75">
      <c r="A20" s="23" t="s">
        <v>19</v>
      </c>
      <c r="B20" s="16">
        <v>0</v>
      </c>
      <c r="C20" s="16">
        <v>0</v>
      </c>
      <c r="D20" s="16">
        <v>1</v>
      </c>
      <c r="E20" s="16">
        <v>0</v>
      </c>
      <c r="F20" s="24">
        <v>0</v>
      </c>
      <c r="G20" s="16">
        <v>0</v>
      </c>
      <c r="H20" s="16">
        <v>0</v>
      </c>
      <c r="I20" s="16">
        <v>0</v>
      </c>
      <c r="J20" s="17">
        <f t="shared" si="0"/>
        <v>1</v>
      </c>
    </row>
    <row r="21" spans="1:10" ht="32.25">
      <c r="A21" s="21" t="s">
        <v>20</v>
      </c>
      <c r="B21" s="12">
        <v>0</v>
      </c>
      <c r="C21" s="12">
        <v>0</v>
      </c>
      <c r="D21" s="12">
        <v>4</v>
      </c>
      <c r="E21" s="12">
        <v>0</v>
      </c>
      <c r="F21" s="22">
        <v>1</v>
      </c>
      <c r="G21" s="12">
        <v>0</v>
      </c>
      <c r="H21" s="12">
        <v>0</v>
      </c>
      <c r="I21" s="12">
        <v>1</v>
      </c>
      <c r="J21" s="11">
        <f t="shared" si="0"/>
        <v>6</v>
      </c>
    </row>
    <row r="22" spans="1:10" ht="15.75">
      <c r="A22" s="15" t="s">
        <v>21</v>
      </c>
      <c r="B22" s="16">
        <v>3</v>
      </c>
      <c r="C22" s="16">
        <v>7</v>
      </c>
      <c r="D22" s="16">
        <v>12</v>
      </c>
      <c r="E22" s="16">
        <v>0</v>
      </c>
      <c r="F22" s="24">
        <v>2</v>
      </c>
      <c r="G22" s="16">
        <v>0</v>
      </c>
      <c r="H22" s="16">
        <v>0</v>
      </c>
      <c r="I22" s="16">
        <v>0</v>
      </c>
      <c r="J22" s="17">
        <f t="shared" si="0"/>
        <v>24</v>
      </c>
    </row>
    <row r="23" spans="1:10" ht="32.25">
      <c r="A23" s="18" t="s">
        <v>22</v>
      </c>
      <c r="B23" s="12">
        <v>22</v>
      </c>
      <c r="C23" s="12">
        <v>1</v>
      </c>
      <c r="D23" s="12">
        <v>42</v>
      </c>
      <c r="E23" s="12">
        <v>2</v>
      </c>
      <c r="F23" s="22">
        <v>16</v>
      </c>
      <c r="G23" s="12">
        <v>0</v>
      </c>
      <c r="H23" s="12">
        <v>0</v>
      </c>
      <c r="I23" s="12">
        <v>0</v>
      </c>
      <c r="J23" s="11">
        <f t="shared" si="0"/>
        <v>83</v>
      </c>
    </row>
    <row r="24" spans="1:10" ht="15.75">
      <c r="A24" s="15" t="s">
        <v>23</v>
      </c>
      <c r="B24" s="16">
        <v>6</v>
      </c>
      <c r="C24" s="16">
        <v>11</v>
      </c>
      <c r="D24" s="16">
        <v>13</v>
      </c>
      <c r="E24" s="16">
        <v>0</v>
      </c>
      <c r="F24" s="24">
        <v>2</v>
      </c>
      <c r="G24" s="16">
        <v>0</v>
      </c>
      <c r="H24" s="16">
        <v>0</v>
      </c>
      <c r="I24" s="16">
        <v>0</v>
      </c>
      <c r="J24" s="17">
        <f t="shared" si="0"/>
        <v>32</v>
      </c>
    </row>
    <row r="25" spans="1:10" ht="15.75">
      <c r="A25" s="18" t="s">
        <v>24</v>
      </c>
      <c r="B25" s="12">
        <v>8</v>
      </c>
      <c r="C25" s="12">
        <v>9</v>
      </c>
      <c r="D25" s="12">
        <v>21</v>
      </c>
      <c r="E25" s="12">
        <v>0</v>
      </c>
      <c r="F25" s="22">
        <v>2</v>
      </c>
      <c r="G25" s="12">
        <v>0</v>
      </c>
      <c r="H25" s="12">
        <v>0</v>
      </c>
      <c r="I25" s="12">
        <v>0</v>
      </c>
      <c r="J25" s="11">
        <f t="shared" si="0"/>
        <v>40</v>
      </c>
    </row>
    <row r="26" spans="1:10" ht="15.75">
      <c r="A26" s="15" t="s">
        <v>25</v>
      </c>
      <c r="B26" s="16">
        <v>4</v>
      </c>
      <c r="C26" s="16">
        <v>3</v>
      </c>
      <c r="D26" s="16">
        <v>11</v>
      </c>
      <c r="E26" s="16">
        <v>0</v>
      </c>
      <c r="F26" s="24">
        <v>2</v>
      </c>
      <c r="G26" s="16">
        <v>0</v>
      </c>
      <c r="H26" s="16">
        <v>0</v>
      </c>
      <c r="I26" s="16">
        <v>0</v>
      </c>
      <c r="J26" s="17">
        <f t="shared" si="0"/>
        <v>20</v>
      </c>
    </row>
    <row r="27" spans="1:10" ht="15.75">
      <c r="A27" s="18" t="s">
        <v>26</v>
      </c>
      <c r="B27" s="12">
        <v>6</v>
      </c>
      <c r="C27" s="12">
        <v>2</v>
      </c>
      <c r="D27" s="12">
        <v>3</v>
      </c>
      <c r="E27" s="12">
        <v>0</v>
      </c>
      <c r="F27" s="22">
        <v>1</v>
      </c>
      <c r="G27" s="12">
        <v>0</v>
      </c>
      <c r="H27" s="12">
        <v>0</v>
      </c>
      <c r="I27" s="12">
        <v>0</v>
      </c>
      <c r="J27" s="11">
        <f t="shared" si="0"/>
        <v>12</v>
      </c>
    </row>
    <row r="28" spans="1:10" ht="15.75">
      <c r="A28" s="23" t="s">
        <v>27</v>
      </c>
      <c r="B28" s="16">
        <v>1</v>
      </c>
      <c r="C28" s="16">
        <v>5</v>
      </c>
      <c r="D28" s="16">
        <v>16</v>
      </c>
      <c r="E28" s="16">
        <v>0</v>
      </c>
      <c r="F28" s="24">
        <v>2</v>
      </c>
      <c r="G28" s="16">
        <v>0</v>
      </c>
      <c r="H28" s="16">
        <v>0</v>
      </c>
      <c r="I28" s="16">
        <v>0</v>
      </c>
      <c r="J28" s="17">
        <f t="shared" si="0"/>
        <v>24</v>
      </c>
    </row>
    <row r="29" spans="1:10" ht="15.75">
      <c r="A29" s="21" t="s">
        <v>28</v>
      </c>
      <c r="B29" s="12">
        <v>1</v>
      </c>
      <c r="C29" s="12">
        <v>1</v>
      </c>
      <c r="D29" s="12">
        <v>9</v>
      </c>
      <c r="E29" s="12">
        <v>0</v>
      </c>
      <c r="F29" s="22">
        <v>0</v>
      </c>
      <c r="G29" s="12">
        <v>0</v>
      </c>
      <c r="H29" s="12">
        <v>0</v>
      </c>
      <c r="I29" s="12">
        <v>0</v>
      </c>
      <c r="J29" s="11">
        <f t="shared" si="0"/>
        <v>11</v>
      </c>
    </row>
    <row r="30" spans="1:10" ht="15.75">
      <c r="A30" s="23" t="s">
        <v>29</v>
      </c>
      <c r="B30" s="16">
        <v>1</v>
      </c>
      <c r="C30" s="16">
        <v>0</v>
      </c>
      <c r="D30" s="16">
        <v>1</v>
      </c>
      <c r="E30" s="16">
        <v>4</v>
      </c>
      <c r="F30" s="24">
        <v>1</v>
      </c>
      <c r="G30" s="16">
        <v>0</v>
      </c>
      <c r="H30" s="16">
        <v>0</v>
      </c>
      <c r="I30" s="16">
        <v>0</v>
      </c>
      <c r="J30" s="17">
        <f t="shared" si="0"/>
        <v>7</v>
      </c>
    </row>
    <row r="31" spans="1:10" ht="32.25">
      <c r="A31" s="21" t="s">
        <v>39</v>
      </c>
      <c r="B31" s="12">
        <v>0</v>
      </c>
      <c r="C31" s="12">
        <v>0</v>
      </c>
      <c r="D31" s="12">
        <v>1</v>
      </c>
      <c r="E31" s="12">
        <v>0</v>
      </c>
      <c r="F31" s="22">
        <v>0</v>
      </c>
      <c r="G31" s="12">
        <v>0</v>
      </c>
      <c r="H31" s="12">
        <v>0</v>
      </c>
      <c r="I31" s="12">
        <v>0</v>
      </c>
      <c r="J31" s="11">
        <f t="shared" si="0"/>
        <v>1</v>
      </c>
    </row>
    <row r="32" spans="1:10" ht="15.75">
      <c r="A32" s="15" t="s">
        <v>30</v>
      </c>
      <c r="B32" s="16">
        <v>2</v>
      </c>
      <c r="C32" s="16">
        <v>0</v>
      </c>
      <c r="D32" s="16">
        <v>4</v>
      </c>
      <c r="E32" s="16">
        <v>0</v>
      </c>
      <c r="F32" s="24">
        <v>0</v>
      </c>
      <c r="G32" s="16">
        <v>0</v>
      </c>
      <c r="H32" s="16">
        <v>0</v>
      </c>
      <c r="I32" s="16">
        <v>0</v>
      </c>
      <c r="J32" s="17">
        <f t="shared" si="0"/>
        <v>6</v>
      </c>
    </row>
    <row r="33" spans="1:10" ht="32.25">
      <c r="A33" s="18" t="s">
        <v>31</v>
      </c>
      <c r="B33" s="12">
        <v>0</v>
      </c>
      <c r="C33" s="12">
        <v>0</v>
      </c>
      <c r="D33" s="12">
        <v>1</v>
      </c>
      <c r="E33" s="12">
        <v>0</v>
      </c>
      <c r="F33" s="22">
        <v>0</v>
      </c>
      <c r="G33" s="12">
        <v>0</v>
      </c>
      <c r="H33" s="12">
        <v>0</v>
      </c>
      <c r="I33" s="12">
        <v>0</v>
      </c>
      <c r="J33" s="11">
        <f t="shared" si="0"/>
        <v>1</v>
      </c>
    </row>
    <row r="34" spans="1:10" ht="15.75">
      <c r="A34" s="15" t="s">
        <v>40</v>
      </c>
      <c r="B34" s="16">
        <v>0</v>
      </c>
      <c r="C34" s="16">
        <v>0</v>
      </c>
      <c r="D34" s="16">
        <v>8</v>
      </c>
      <c r="E34" s="16">
        <v>0</v>
      </c>
      <c r="F34" s="24">
        <v>0</v>
      </c>
      <c r="G34" s="16">
        <v>0</v>
      </c>
      <c r="H34" s="16">
        <v>0</v>
      </c>
      <c r="I34" s="16">
        <v>0</v>
      </c>
      <c r="J34" s="17">
        <f t="shared" si="0"/>
        <v>8</v>
      </c>
    </row>
    <row r="35" spans="1:10" ht="15.75">
      <c r="A35" s="25" t="s">
        <v>37</v>
      </c>
      <c r="B35" s="26">
        <v>16</v>
      </c>
      <c r="C35" s="26">
        <v>0</v>
      </c>
      <c r="D35" s="26">
        <v>16</v>
      </c>
      <c r="E35" s="26">
        <v>0</v>
      </c>
      <c r="F35" s="27">
        <v>18</v>
      </c>
      <c r="G35" s="26">
        <v>0</v>
      </c>
      <c r="H35" s="26">
        <v>0</v>
      </c>
      <c r="I35" s="26">
        <v>0</v>
      </c>
      <c r="J35" s="28">
        <f t="shared" si="0"/>
        <v>50</v>
      </c>
    </row>
    <row r="36" spans="1:10" ht="15.75">
      <c r="A36" s="15" t="s">
        <v>0</v>
      </c>
      <c r="B36" s="16">
        <f>B6+B7+B8+B9+B10+B12+B14+B15+B16+B17+B19+B22+B23+B24+B25+B26+B27+B28+B29+B30+B32</f>
        <v>164</v>
      </c>
      <c r="C36" s="16">
        <f>SUM(C6:C35)</f>
        <v>40</v>
      </c>
      <c r="D36" s="16">
        <f aca="true" t="shared" si="1" ref="D36:I36">SUM(D6:D35)</f>
        <v>339</v>
      </c>
      <c r="E36" s="16">
        <f t="shared" si="1"/>
        <v>6</v>
      </c>
      <c r="F36" s="16">
        <f t="shared" si="1"/>
        <v>91</v>
      </c>
      <c r="G36" s="16">
        <f t="shared" si="1"/>
        <v>16</v>
      </c>
      <c r="H36" s="16">
        <f t="shared" si="1"/>
        <v>5</v>
      </c>
      <c r="I36" s="16">
        <f t="shared" si="1"/>
        <v>10</v>
      </c>
      <c r="J36" s="17">
        <f t="shared" si="0"/>
        <v>671</v>
      </c>
    </row>
    <row r="37" spans="1:10" s="29" customFormat="1" ht="32.25">
      <c r="A37" s="13" t="s">
        <v>43</v>
      </c>
      <c r="B37" s="14"/>
      <c r="C37" s="14"/>
      <c r="D37" s="14"/>
      <c r="E37" s="14"/>
      <c r="F37" s="14"/>
      <c r="G37" s="14"/>
      <c r="H37" s="14"/>
      <c r="I37" s="14"/>
      <c r="J37" s="14"/>
    </row>
    <row r="39" ht="15.75">
      <c r="A39" s="1" t="s">
        <v>45</v>
      </c>
    </row>
    <row r="40" ht="15.75">
      <c r="A40" s="1" t="s">
        <v>46</v>
      </c>
    </row>
    <row r="41" ht="15.75">
      <c r="A41" s="1" t="s">
        <v>47</v>
      </c>
    </row>
    <row r="49" ht="15.75">
      <c r="I49" s="1">
        <v>16</v>
      </c>
    </row>
  </sheetData>
  <sheetProtection/>
  <mergeCells count="9">
    <mergeCell ref="I3:I5"/>
    <mergeCell ref="J3:J5"/>
    <mergeCell ref="A3:A5"/>
    <mergeCell ref="B3:B5"/>
    <mergeCell ref="C3:C5"/>
    <mergeCell ref="D3:D5"/>
    <mergeCell ref="H3:H5"/>
    <mergeCell ref="E3:E5"/>
    <mergeCell ref="G3:G5"/>
  </mergeCells>
  <printOptions/>
  <pageMargins left="0" right="0" top="0" bottom="0.35433070866141736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chou</dc:creator>
  <cp:keywords/>
  <dc:description/>
  <cp:lastModifiedBy>USER</cp:lastModifiedBy>
  <cp:lastPrinted>2018-03-13T08:54:15Z</cp:lastPrinted>
  <dcterms:created xsi:type="dcterms:W3CDTF">2014-08-11T07:29:54Z</dcterms:created>
  <dcterms:modified xsi:type="dcterms:W3CDTF">2018-08-02T08:21:14Z</dcterms:modified>
  <cp:category/>
  <cp:version/>
  <cp:contentType/>
  <cp:contentStatus/>
</cp:coreProperties>
</file>