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8620" windowHeight="11805" tabRatio="762"/>
  </bookViews>
  <sheets>
    <sheet name="表3-4 學生學習輔導(教學助理及個別輔導)課程(件)數及金額" sheetId="15" r:id="rId1"/>
    <sheet name="表3-4-1 學生學習輔導-108學年度" sheetId="16" r:id="rId2"/>
  </sheets>
  <calcPr calcId="145621"/>
</workbook>
</file>

<file path=xl/calcChain.xml><?xml version="1.0" encoding="utf-8"?>
<calcChain xmlns="http://schemas.openxmlformats.org/spreadsheetml/2006/main">
  <c r="E16" i="16" l="1"/>
  <c r="D16" i="16"/>
  <c r="C16" i="16"/>
  <c r="B16" i="16"/>
</calcChain>
</file>

<file path=xl/sharedStrings.xml><?xml version="1.0" encoding="utf-8"?>
<sst xmlns="http://schemas.openxmlformats.org/spreadsheetml/2006/main" count="87" uniqueCount="49">
  <si>
    <t xml:space="preserve">                    類別
            學年度</t>
    <phoneticPr fontId="1" type="noConversion"/>
  </si>
  <si>
    <t>教學助理(TA)</t>
    <phoneticPr fontId="1" type="noConversion"/>
  </si>
  <si>
    <t>個別學習輔導(Tutor)</t>
    <phoneticPr fontId="1" type="noConversion"/>
  </si>
  <si>
    <t>學習落後輔導</t>
    <phoneticPr fontId="1" type="noConversion"/>
  </si>
  <si>
    <t>基礎學科學習輔導(興閱坊)</t>
    <phoneticPr fontId="1" type="noConversion"/>
  </si>
  <si>
    <t>補助課程數</t>
    <phoneticPr fontId="1" type="noConversion"/>
  </si>
  <si>
    <t>金額(元)</t>
    <phoneticPr fontId="1" type="noConversion"/>
  </si>
  <si>
    <t>補助人數</t>
    <phoneticPr fontId="1" type="noConversion"/>
  </si>
  <si>
    <t>申請件數</t>
    <phoneticPr fontId="1" type="noConversion"/>
  </si>
  <si>
    <t>輔導人次</t>
    <phoneticPr fontId="1" type="noConversion"/>
  </si>
  <si>
    <t>97  (2008/09)</t>
    <phoneticPr fontId="1" type="noConversion"/>
  </si>
  <si>
    <t>98  (2009/10)</t>
    <phoneticPr fontId="1" type="noConversion"/>
  </si>
  <si>
    <t>99  (2010/11)</t>
    <phoneticPr fontId="1" type="noConversion"/>
  </si>
  <si>
    <t>100  (2011/12)</t>
    <phoneticPr fontId="1" type="noConversion"/>
  </si>
  <si>
    <t>101  (2012/13)</t>
    <phoneticPr fontId="1" type="noConversion"/>
  </si>
  <si>
    <t>102  (2013/14)</t>
    <phoneticPr fontId="1" type="noConversion"/>
  </si>
  <si>
    <t>-</t>
    <phoneticPr fontId="1" type="noConversion"/>
  </si>
  <si>
    <t>103(2014)</t>
    <phoneticPr fontId="1" type="noConversion"/>
  </si>
  <si>
    <t>104(2015)</t>
    <phoneticPr fontId="1" type="noConversion"/>
  </si>
  <si>
    <t>105(2016)</t>
    <phoneticPr fontId="1" type="noConversion"/>
  </si>
  <si>
    <t>106(2017)</t>
    <phoneticPr fontId="1" type="noConversion"/>
  </si>
  <si>
    <t>107(2018)</t>
    <phoneticPr fontId="1" type="noConversion"/>
  </si>
  <si>
    <t>108(2019)</t>
    <phoneticPr fontId="1" type="noConversion"/>
  </si>
  <si>
    <r>
      <t>校院級</t>
    </r>
    <r>
      <rPr>
        <sz val="12"/>
        <rFont val="新細明體"/>
        <family val="1"/>
        <charset val="136"/>
      </rPr>
      <t>課程</t>
    </r>
    <r>
      <rPr>
        <sz val="12"/>
        <rFont val="新細明體"/>
        <family val="1"/>
        <charset val="136"/>
        <scheme val="minor"/>
      </rPr>
      <t>TA</t>
    </r>
    <phoneticPr fontId="1" type="noConversion"/>
  </si>
  <si>
    <r>
      <t>系級</t>
    </r>
    <r>
      <rPr>
        <sz val="12"/>
        <rFont val="新細明體"/>
        <family val="1"/>
        <charset val="136"/>
      </rPr>
      <t>課程</t>
    </r>
    <r>
      <rPr>
        <sz val="12"/>
        <rFont val="新細明體"/>
        <family val="1"/>
        <charset val="136"/>
        <scheme val="minor"/>
      </rPr>
      <t>TA</t>
    </r>
    <phoneticPr fontId="1" type="noConversion"/>
  </si>
  <si>
    <r>
      <t xml:space="preserve">補充說明：
</t>
    </r>
    <r>
      <rPr>
        <b/>
        <sz val="12"/>
        <rFont val="新細明體"/>
        <family val="1"/>
        <charset val="136"/>
      </rPr>
      <t>教學助理(TA)</t>
    </r>
    <r>
      <rPr>
        <sz val="12"/>
        <rFont val="新細明體"/>
        <family val="1"/>
        <charset val="136"/>
      </rPr>
      <t xml:space="preserve">
1.校院級課程TA從97學年度起填列；系級課程TA從103學年度起填列。
2.106學年度起含院級實驗課；108學年度含校級資訊素養課程與大學國文課程。
3.104學年度-107學年度第一學期金額計算，學習型含機關負擔補充保費，勞動型含機關負擔勞健保與勞退。
4.107學年度第二學期起金額計算，TA依教務部規定全面納保，機關負擔勞健保與勞退由人事室跟教育部申請補助，不列入計算。
</t>
    </r>
    <r>
      <rPr>
        <b/>
        <sz val="12"/>
        <rFont val="新細明體"/>
        <family val="1"/>
        <charset val="136"/>
      </rPr>
      <t>個別學習輔導(Tutor)</t>
    </r>
    <r>
      <rPr>
        <sz val="12"/>
        <rFont val="新細明體"/>
        <family val="1"/>
        <charset val="136"/>
      </rPr>
      <t xml:space="preserve">
1.個別學習輔導-Tutor業務自100學年開始推動暨實施。
2.100-103學年：針對大學部學習弱勢學生提供學習落後輔導(含原住民籍、體育績優與技優保送生等特殊管道入學生)及基礎學科學習輔導(興閱坊)等2類別Tutor一對一課業輔導服務。
3.104學年：推動教育部「起飛計畫」，將原住民、身心障礙、經濟弱勢、新住民與特殊境遇家庭子女等學生納入課輔協助對象。原學習落後學生補救教學方案受理對象調整為以「曾被二一(三二)」、「必修科目需重修」或「期中考被預警者」為優先申請對象。
4.除基礎學科(興閱坊學習諮詢)由教務處教學資源暨發展中心自行公開招募/徵選Tutor並於每週一至週五在興閱坊(圖書館地下1樓)駐點進行課業諮詢外，學習落後輔導則需由授課教師或導師視學生學習情況個別提出Tutor申請。
5.上列金額102年度起含機關負擔補充保費。</t>
    </r>
    <phoneticPr fontId="1" type="noConversion"/>
  </si>
  <si>
    <t xml:space="preserve">                            類別
     單位</t>
    <phoneticPr fontId="1" type="noConversion"/>
  </si>
  <si>
    <t>教學助理(TA)</t>
    <phoneticPr fontId="1" type="noConversion"/>
  </si>
  <si>
    <t>校院級課程TA</t>
    <phoneticPr fontId="1" type="noConversion"/>
  </si>
  <si>
    <t>系級課程TA</t>
    <phoneticPr fontId="1" type="noConversion"/>
  </si>
  <si>
    <t>補助課程數</t>
    <phoneticPr fontId="1" type="noConversion"/>
  </si>
  <si>
    <t>金額(元)</t>
    <phoneticPr fontId="1" type="noConversion"/>
  </si>
  <si>
    <t>補助人數</t>
    <phoneticPr fontId="1" type="noConversion"/>
  </si>
  <si>
    <t>文學院</t>
    <phoneticPr fontId="1" type="noConversion"/>
  </si>
  <si>
    <t>農資學院</t>
    <phoneticPr fontId="1" type="noConversion"/>
  </si>
  <si>
    <t>理學院</t>
    <phoneticPr fontId="1" type="noConversion"/>
  </si>
  <si>
    <t>工學院</t>
    <phoneticPr fontId="1" type="noConversion"/>
  </si>
  <si>
    <t>生科學院</t>
    <phoneticPr fontId="1" type="noConversion"/>
  </si>
  <si>
    <t>獸醫學院</t>
    <phoneticPr fontId="1" type="noConversion"/>
  </si>
  <si>
    <t>管理學院</t>
    <phoneticPr fontId="1" type="noConversion"/>
  </si>
  <si>
    <t>法政學院</t>
    <phoneticPr fontId="1" type="noConversion"/>
  </si>
  <si>
    <t>電資學院</t>
    <phoneticPr fontId="1" type="noConversion"/>
  </si>
  <si>
    <t>通識教育中心</t>
    <phoneticPr fontId="1" type="noConversion"/>
  </si>
  <si>
    <t>無</t>
  </si>
  <si>
    <t>語言中心</t>
    <phoneticPr fontId="1" type="noConversion"/>
  </si>
  <si>
    <t>總計</t>
    <phoneticPr fontId="1" type="noConversion"/>
  </si>
  <si>
    <t>補充說明：校級通識課程金額列於通識教育中心及語言中心；院級課程依開課單位所屬院別計算各院金額。</t>
    <phoneticPr fontId="1" type="noConversion"/>
  </si>
  <si>
    <t>表3-4：學生學習輔導(教學助理及個別輔導)課程(件)數及金額（97-108學年度）</t>
    <phoneticPr fontId="2" type="noConversion"/>
  </si>
  <si>
    <t>表3-4-1：學生學習輔導-108學年度教學助理課程(人)數及金額 （2019/20）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</si>
</sst>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76" fontId="8" fillId="4" borderId="4" xfId="0" applyNumberFormat="1" applyFont="1" applyFill="1" applyBorder="1" applyAlignment="1">
      <alignment horizontal="center" vertical="center"/>
    </xf>
    <xf numFmtId="176" fontId="8" fillId="4" borderId="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3" fillId="0" borderId="3" xfId="2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76" fontId="8" fillId="5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8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3" fontId="8" fillId="4" borderId="5" xfId="0" applyNumberFormat="1" applyFont="1" applyFill="1" applyBorder="1" applyAlignment="1">
      <alignment horizontal="center" vertical="center"/>
    </xf>
    <xf numFmtId="3" fontId="8" fillId="6" borderId="5" xfId="0" applyNumberFormat="1" applyFont="1" applyFill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E26" sqref="E26"/>
    </sheetView>
  </sheetViews>
  <sheetFormatPr defaultRowHeight="16.5"/>
  <cols>
    <col min="1" max="1" width="21" style="1" customWidth="1"/>
    <col min="2" max="3" width="12.625" style="1" customWidth="1"/>
    <col min="4" max="5" width="12.625" style="4" customWidth="1"/>
    <col min="6" max="11" width="12.625" style="1" customWidth="1"/>
    <col min="12" max="12" width="9" style="1"/>
    <col min="13" max="13" width="9.5" style="1" bestFit="1" customWidth="1"/>
    <col min="14" max="16384" width="9" style="1"/>
  </cols>
  <sheetData>
    <row r="1" spans="1:11">
      <c r="A1" s="30" t="s">
        <v>47</v>
      </c>
      <c r="B1" s="31"/>
      <c r="C1" s="31"/>
      <c r="D1" s="29"/>
      <c r="E1" s="29"/>
      <c r="F1" s="29"/>
      <c r="G1" s="29"/>
      <c r="H1" s="29"/>
      <c r="I1" s="29"/>
      <c r="J1" s="29"/>
      <c r="K1" s="29"/>
    </row>
    <row r="2" spans="1:11">
      <c r="A2" s="5"/>
      <c r="B2" s="5"/>
      <c r="C2" s="5"/>
      <c r="D2" s="6"/>
      <c r="E2" s="6"/>
      <c r="F2" s="5"/>
      <c r="G2" s="5"/>
      <c r="H2" s="5"/>
      <c r="I2" s="5"/>
      <c r="J2" s="5"/>
      <c r="K2" s="5"/>
    </row>
    <row r="3" spans="1:11">
      <c r="A3" s="32" t="s">
        <v>0</v>
      </c>
      <c r="B3" s="34" t="s">
        <v>1</v>
      </c>
      <c r="C3" s="34"/>
      <c r="D3" s="34"/>
      <c r="E3" s="34"/>
      <c r="F3" s="34" t="s">
        <v>2</v>
      </c>
      <c r="G3" s="34"/>
      <c r="H3" s="34"/>
      <c r="I3" s="34"/>
      <c r="J3" s="34"/>
      <c r="K3" s="34"/>
    </row>
    <row r="4" spans="1:11">
      <c r="A4" s="33"/>
      <c r="B4" s="27" t="s">
        <v>23</v>
      </c>
      <c r="C4" s="27"/>
      <c r="D4" s="27" t="s">
        <v>24</v>
      </c>
      <c r="E4" s="27"/>
      <c r="F4" s="27" t="s">
        <v>3</v>
      </c>
      <c r="G4" s="27"/>
      <c r="H4" s="27"/>
      <c r="I4" s="27" t="s">
        <v>4</v>
      </c>
      <c r="J4" s="27"/>
      <c r="K4" s="27"/>
    </row>
    <row r="5" spans="1:11">
      <c r="A5" s="33"/>
      <c r="B5" s="7" t="s">
        <v>5</v>
      </c>
      <c r="C5" s="7" t="s">
        <v>6</v>
      </c>
      <c r="D5" s="7" t="s">
        <v>7</v>
      </c>
      <c r="E5" s="7" t="s">
        <v>6</v>
      </c>
      <c r="F5" s="7" t="s">
        <v>8</v>
      </c>
      <c r="G5" s="7" t="s">
        <v>9</v>
      </c>
      <c r="H5" s="7" t="s">
        <v>6</v>
      </c>
      <c r="I5" s="7" t="s">
        <v>8</v>
      </c>
      <c r="J5" s="7" t="s">
        <v>9</v>
      </c>
      <c r="K5" s="7" t="s">
        <v>6</v>
      </c>
    </row>
    <row r="6" spans="1:11">
      <c r="A6" s="11" t="s">
        <v>10</v>
      </c>
      <c r="B6" s="12">
        <v>196</v>
      </c>
      <c r="C6" s="12">
        <v>5213500</v>
      </c>
      <c r="D6" s="12" t="s">
        <v>16</v>
      </c>
      <c r="E6" s="12" t="s">
        <v>16</v>
      </c>
      <c r="F6" s="12" t="s">
        <v>16</v>
      </c>
      <c r="G6" s="12" t="s">
        <v>16</v>
      </c>
      <c r="H6" s="12" t="s">
        <v>16</v>
      </c>
      <c r="I6" s="12" t="s">
        <v>16</v>
      </c>
      <c r="J6" s="12" t="s">
        <v>16</v>
      </c>
      <c r="K6" s="13" t="s">
        <v>16</v>
      </c>
    </row>
    <row r="7" spans="1:11">
      <c r="A7" s="14" t="s">
        <v>11</v>
      </c>
      <c r="B7" s="15">
        <v>224</v>
      </c>
      <c r="C7" s="15">
        <v>5661053</v>
      </c>
      <c r="D7" s="15" t="s">
        <v>16</v>
      </c>
      <c r="E7" s="15" t="s">
        <v>16</v>
      </c>
      <c r="F7" s="15" t="s">
        <v>16</v>
      </c>
      <c r="G7" s="15" t="s">
        <v>16</v>
      </c>
      <c r="H7" s="15" t="s">
        <v>16</v>
      </c>
      <c r="I7" s="15" t="s">
        <v>16</v>
      </c>
      <c r="J7" s="15" t="s">
        <v>16</v>
      </c>
      <c r="K7" s="16" t="s">
        <v>16</v>
      </c>
    </row>
    <row r="8" spans="1:11">
      <c r="A8" s="11" t="s">
        <v>12</v>
      </c>
      <c r="B8" s="12">
        <v>288</v>
      </c>
      <c r="C8" s="12">
        <v>4824000</v>
      </c>
      <c r="D8" s="12" t="s">
        <v>16</v>
      </c>
      <c r="E8" s="12" t="s">
        <v>16</v>
      </c>
      <c r="F8" s="12" t="s">
        <v>16</v>
      </c>
      <c r="G8" s="12" t="s">
        <v>16</v>
      </c>
      <c r="H8" s="12" t="s">
        <v>16</v>
      </c>
      <c r="I8" s="12" t="s">
        <v>16</v>
      </c>
      <c r="J8" s="12" t="s">
        <v>16</v>
      </c>
      <c r="K8" s="13" t="s">
        <v>16</v>
      </c>
    </row>
    <row r="9" spans="1:11">
      <c r="A9" s="14" t="s">
        <v>13</v>
      </c>
      <c r="B9" s="15">
        <v>294</v>
      </c>
      <c r="C9" s="15">
        <v>3878500</v>
      </c>
      <c r="D9" s="15" t="s">
        <v>16</v>
      </c>
      <c r="E9" s="15" t="s">
        <v>16</v>
      </c>
      <c r="F9" s="15">
        <v>93</v>
      </c>
      <c r="G9" s="15">
        <v>870</v>
      </c>
      <c r="H9" s="15">
        <v>365700</v>
      </c>
      <c r="I9" s="15">
        <v>236</v>
      </c>
      <c r="J9" s="15">
        <v>236</v>
      </c>
      <c r="K9" s="16">
        <v>220875</v>
      </c>
    </row>
    <row r="10" spans="1:11">
      <c r="A10" s="11" t="s">
        <v>14</v>
      </c>
      <c r="B10" s="12">
        <v>258</v>
      </c>
      <c r="C10" s="12">
        <v>4758730</v>
      </c>
      <c r="D10" s="12" t="s">
        <v>16</v>
      </c>
      <c r="E10" s="12" t="s">
        <v>16</v>
      </c>
      <c r="F10" s="12">
        <v>169</v>
      </c>
      <c r="G10" s="12">
        <v>1399</v>
      </c>
      <c r="H10" s="12">
        <v>517857</v>
      </c>
      <c r="I10" s="12">
        <v>184</v>
      </c>
      <c r="J10" s="12">
        <v>184</v>
      </c>
      <c r="K10" s="13">
        <v>255401</v>
      </c>
    </row>
    <row r="11" spans="1:11">
      <c r="A11" s="14" t="s">
        <v>15</v>
      </c>
      <c r="B11" s="15">
        <v>304</v>
      </c>
      <c r="C11" s="15">
        <v>6016980</v>
      </c>
      <c r="D11" s="15" t="s">
        <v>16</v>
      </c>
      <c r="E11" s="15" t="s">
        <v>16</v>
      </c>
      <c r="F11" s="15">
        <v>206</v>
      </c>
      <c r="G11" s="15">
        <v>1234</v>
      </c>
      <c r="H11" s="15">
        <v>516038</v>
      </c>
      <c r="I11" s="15">
        <v>532</v>
      </c>
      <c r="J11" s="15">
        <v>532</v>
      </c>
      <c r="K11" s="16">
        <v>478147</v>
      </c>
    </row>
    <row r="12" spans="1:11">
      <c r="A12" s="11" t="s">
        <v>17</v>
      </c>
      <c r="B12" s="12">
        <v>362</v>
      </c>
      <c r="C12" s="12">
        <v>6598380</v>
      </c>
      <c r="D12" s="17">
        <v>2568</v>
      </c>
      <c r="E12" s="18">
        <v>58953468</v>
      </c>
      <c r="F12" s="12">
        <v>196</v>
      </c>
      <c r="G12" s="12">
        <v>1296</v>
      </c>
      <c r="H12" s="12">
        <v>548556</v>
      </c>
      <c r="I12" s="12">
        <v>425</v>
      </c>
      <c r="J12" s="12">
        <v>425</v>
      </c>
      <c r="K12" s="13">
        <v>434568</v>
      </c>
    </row>
    <row r="13" spans="1:11" s="2" customFormat="1">
      <c r="A13" s="19" t="s">
        <v>18</v>
      </c>
      <c r="B13" s="20">
        <v>333</v>
      </c>
      <c r="C13" s="21">
        <v>7923102</v>
      </c>
      <c r="D13" s="22">
        <v>2038</v>
      </c>
      <c r="E13" s="20">
        <v>56166467</v>
      </c>
      <c r="F13" s="20">
        <v>123</v>
      </c>
      <c r="G13" s="20">
        <v>727</v>
      </c>
      <c r="H13" s="20">
        <v>423026</v>
      </c>
      <c r="I13" s="20">
        <v>503</v>
      </c>
      <c r="J13" s="20">
        <v>503</v>
      </c>
      <c r="K13" s="9">
        <v>310395</v>
      </c>
    </row>
    <row r="14" spans="1:11" s="3" customFormat="1">
      <c r="A14" s="23" t="s">
        <v>19</v>
      </c>
      <c r="B14" s="24">
        <v>374</v>
      </c>
      <c r="C14" s="24">
        <v>8735545</v>
      </c>
      <c r="D14" s="25">
        <v>1769</v>
      </c>
      <c r="E14" s="24">
        <v>49463791</v>
      </c>
      <c r="F14" s="24">
        <v>75</v>
      </c>
      <c r="G14" s="24">
        <v>612</v>
      </c>
      <c r="H14" s="24">
        <v>293990</v>
      </c>
      <c r="I14" s="24">
        <v>356</v>
      </c>
      <c r="J14" s="24">
        <v>356</v>
      </c>
      <c r="K14" s="24">
        <v>117700</v>
      </c>
    </row>
    <row r="15" spans="1:11">
      <c r="A15" s="8" t="s">
        <v>20</v>
      </c>
      <c r="B15" s="9">
        <v>439</v>
      </c>
      <c r="C15" s="9">
        <v>8965690</v>
      </c>
      <c r="D15" s="10">
        <v>1707</v>
      </c>
      <c r="E15" s="9">
        <v>43847969</v>
      </c>
      <c r="F15" s="9">
        <v>71</v>
      </c>
      <c r="G15" s="9">
        <v>554</v>
      </c>
      <c r="H15" s="9">
        <v>344464</v>
      </c>
      <c r="I15" s="9">
        <v>558</v>
      </c>
      <c r="J15" s="9">
        <v>558</v>
      </c>
      <c r="K15" s="9">
        <v>352370</v>
      </c>
    </row>
    <row r="16" spans="1:11" s="3" customFormat="1">
      <c r="A16" s="23" t="s">
        <v>21</v>
      </c>
      <c r="B16" s="24">
        <v>505</v>
      </c>
      <c r="C16" s="24">
        <v>10178068</v>
      </c>
      <c r="D16" s="24">
        <v>1479</v>
      </c>
      <c r="E16" s="24">
        <v>36835592</v>
      </c>
      <c r="F16" s="24">
        <v>84</v>
      </c>
      <c r="G16" s="24">
        <v>904</v>
      </c>
      <c r="H16" s="24">
        <v>527883</v>
      </c>
      <c r="I16" s="24">
        <v>483</v>
      </c>
      <c r="J16" s="24">
        <v>483</v>
      </c>
      <c r="K16" s="24">
        <v>344872</v>
      </c>
    </row>
    <row r="17" spans="1:11">
      <c r="A17" s="8" t="s">
        <v>22</v>
      </c>
      <c r="B17" s="9">
        <v>574</v>
      </c>
      <c r="C17" s="9">
        <v>11348487</v>
      </c>
      <c r="D17" s="9">
        <v>1193</v>
      </c>
      <c r="E17" s="9">
        <v>30690445</v>
      </c>
      <c r="F17" s="9">
        <v>122</v>
      </c>
      <c r="G17" s="9">
        <v>1058</v>
      </c>
      <c r="H17" s="9">
        <v>581127</v>
      </c>
      <c r="I17" s="9">
        <v>482</v>
      </c>
      <c r="J17" s="9">
        <v>482</v>
      </c>
      <c r="K17" s="9">
        <v>327072</v>
      </c>
    </row>
    <row r="18" spans="1:11">
      <c r="A18" s="28" t="s">
        <v>25</v>
      </c>
      <c r="B18" s="28"/>
      <c r="C18" s="28"/>
      <c r="D18" s="28"/>
      <c r="E18" s="28"/>
      <c r="F18" s="29"/>
      <c r="G18" s="29"/>
      <c r="H18" s="29"/>
      <c r="I18" s="29"/>
      <c r="J18" s="29"/>
      <c r="K18" s="29"/>
    </row>
    <row r="19" spans="1:11">
      <c r="A19" s="28"/>
      <c r="B19" s="28"/>
      <c r="C19" s="28"/>
      <c r="D19" s="28"/>
      <c r="E19" s="28"/>
      <c r="F19" s="29"/>
      <c r="G19" s="29"/>
      <c r="H19" s="29"/>
      <c r="I19" s="29"/>
      <c r="J19" s="29"/>
      <c r="K19" s="29"/>
    </row>
    <row r="20" spans="1:11" s="2" customFormat="1">
      <c r="A20" s="28"/>
      <c r="B20" s="28"/>
      <c r="C20" s="28"/>
      <c r="D20" s="28"/>
      <c r="E20" s="28"/>
      <c r="F20" s="29"/>
      <c r="G20" s="29"/>
      <c r="H20" s="29"/>
      <c r="I20" s="29"/>
      <c r="J20" s="29"/>
      <c r="K20" s="29"/>
    </row>
    <row r="21" spans="1:11" s="2" customFormat="1">
      <c r="A21" s="28"/>
      <c r="B21" s="28"/>
      <c r="C21" s="28"/>
      <c r="D21" s="28"/>
      <c r="E21" s="28"/>
      <c r="F21" s="29"/>
      <c r="G21" s="29"/>
      <c r="H21" s="29"/>
      <c r="I21" s="29"/>
      <c r="J21" s="29"/>
      <c r="K21" s="29"/>
    </row>
    <row r="22" spans="1:11" s="2" customFormat="1">
      <c r="A22" s="28"/>
      <c r="B22" s="28"/>
      <c r="C22" s="28"/>
      <c r="D22" s="28"/>
      <c r="E22" s="28"/>
      <c r="F22" s="29"/>
      <c r="G22" s="29"/>
      <c r="H22" s="29"/>
      <c r="I22" s="29"/>
      <c r="J22" s="29"/>
      <c r="K22" s="29"/>
    </row>
    <row r="23" spans="1:11" s="2" customFormat="1">
      <c r="A23" s="28"/>
      <c r="B23" s="28"/>
      <c r="C23" s="28"/>
      <c r="D23" s="28"/>
      <c r="E23" s="28"/>
      <c r="F23" s="29"/>
      <c r="G23" s="29"/>
      <c r="H23" s="29"/>
      <c r="I23" s="29"/>
      <c r="J23" s="29"/>
      <c r="K23" s="29"/>
    </row>
    <row r="24" spans="1:11" ht="178.5" customHeight="1">
      <c r="A24" s="28"/>
      <c r="B24" s="28"/>
      <c r="C24" s="28"/>
      <c r="D24" s="28"/>
      <c r="E24" s="28"/>
      <c r="F24" s="29"/>
      <c r="G24" s="29"/>
      <c r="H24" s="29"/>
      <c r="I24" s="29"/>
      <c r="J24" s="29"/>
      <c r="K24" s="29"/>
    </row>
  </sheetData>
  <mergeCells count="9">
    <mergeCell ref="I4:K4"/>
    <mergeCell ref="A18:K24"/>
    <mergeCell ref="A1:K1"/>
    <mergeCell ref="A3:A5"/>
    <mergeCell ref="B3:E3"/>
    <mergeCell ref="F3:K3"/>
    <mergeCell ref="B4:C4"/>
    <mergeCell ref="D4:E4"/>
    <mergeCell ref="F4:H4"/>
  </mergeCells>
  <phoneticPr fontId="1" type="noConversion"/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36" sqref="C36:C37"/>
    </sheetView>
  </sheetViews>
  <sheetFormatPr defaultRowHeight="16.5"/>
  <cols>
    <col min="1" max="3" width="22.625" style="1" customWidth="1"/>
    <col min="4" max="4" width="22.625" style="54" customWidth="1"/>
    <col min="5" max="5" width="22.625" style="1" customWidth="1"/>
    <col min="6" max="16384" width="9" style="1"/>
  </cols>
  <sheetData>
    <row r="1" spans="1:9" ht="19.5">
      <c r="A1" s="35" t="s">
        <v>48</v>
      </c>
      <c r="B1" s="36"/>
      <c r="C1" s="37"/>
      <c r="D1" s="38"/>
      <c r="E1" s="5"/>
    </row>
    <row r="2" spans="1:9">
      <c r="A2" s="39" t="s">
        <v>26</v>
      </c>
      <c r="B2" s="40" t="s">
        <v>27</v>
      </c>
      <c r="C2" s="41"/>
      <c r="D2" s="42"/>
      <c r="E2" s="43"/>
    </row>
    <row r="3" spans="1:9">
      <c r="A3" s="44"/>
      <c r="B3" s="34" t="s">
        <v>28</v>
      </c>
      <c r="C3" s="34"/>
      <c r="D3" s="34" t="s">
        <v>29</v>
      </c>
      <c r="E3" s="34"/>
    </row>
    <row r="4" spans="1:9">
      <c r="A4" s="45"/>
      <c r="B4" s="26" t="s">
        <v>30</v>
      </c>
      <c r="C4" s="26" t="s">
        <v>31</v>
      </c>
      <c r="D4" s="26" t="s">
        <v>32</v>
      </c>
      <c r="E4" s="26" t="s">
        <v>31</v>
      </c>
    </row>
    <row r="5" spans="1:9">
      <c r="A5" s="11" t="s">
        <v>33</v>
      </c>
      <c r="B5" s="11">
        <v>3</v>
      </c>
      <c r="C5" s="12">
        <v>74991</v>
      </c>
      <c r="D5" s="11">
        <v>75</v>
      </c>
      <c r="E5" s="46">
        <v>2243565</v>
      </c>
    </row>
    <row r="6" spans="1:9">
      <c r="A6" s="14" t="s">
        <v>34</v>
      </c>
      <c r="B6" s="14">
        <v>6</v>
      </c>
      <c r="C6" s="15">
        <v>235086</v>
      </c>
      <c r="D6" s="14">
        <v>440</v>
      </c>
      <c r="E6" s="47">
        <v>10391605</v>
      </c>
    </row>
    <row r="7" spans="1:9">
      <c r="A7" s="11" t="s">
        <v>35</v>
      </c>
      <c r="B7" s="11">
        <v>200</v>
      </c>
      <c r="C7" s="12">
        <v>3538451</v>
      </c>
      <c r="D7" s="11">
        <v>141</v>
      </c>
      <c r="E7" s="46">
        <v>3699923</v>
      </c>
    </row>
    <row r="8" spans="1:9">
      <c r="A8" s="14" t="s">
        <v>36</v>
      </c>
      <c r="B8" s="14">
        <v>0</v>
      </c>
      <c r="C8" s="15">
        <v>0</v>
      </c>
      <c r="D8" s="14">
        <v>341</v>
      </c>
      <c r="E8" s="48">
        <v>10288332</v>
      </c>
    </row>
    <row r="9" spans="1:9">
      <c r="A9" s="11" t="s">
        <v>37</v>
      </c>
      <c r="B9" s="11">
        <v>4</v>
      </c>
      <c r="C9" s="12">
        <v>142794</v>
      </c>
      <c r="D9" s="11">
        <v>27</v>
      </c>
      <c r="E9" s="46">
        <v>477984</v>
      </c>
    </row>
    <row r="10" spans="1:9">
      <c r="A10" s="14" t="s">
        <v>38</v>
      </c>
      <c r="B10" s="14">
        <v>0</v>
      </c>
      <c r="C10" s="15">
        <v>0</v>
      </c>
      <c r="D10" s="14">
        <v>0</v>
      </c>
      <c r="E10" s="48">
        <v>0</v>
      </c>
    </row>
    <row r="11" spans="1:9">
      <c r="A11" s="11" t="s">
        <v>39</v>
      </c>
      <c r="B11" s="11">
        <v>43</v>
      </c>
      <c r="C11" s="12">
        <v>1244487</v>
      </c>
      <c r="D11" s="11">
        <v>142</v>
      </c>
      <c r="E11" s="46">
        <v>2761834</v>
      </c>
    </row>
    <row r="12" spans="1:9">
      <c r="A12" s="14" t="s">
        <v>40</v>
      </c>
      <c r="B12" s="14">
        <v>0</v>
      </c>
      <c r="C12" s="15">
        <v>0</v>
      </c>
      <c r="D12" s="14">
        <v>27</v>
      </c>
      <c r="E12" s="48">
        <v>827202</v>
      </c>
    </row>
    <row r="13" spans="1:9">
      <c r="A13" s="11" t="s">
        <v>41</v>
      </c>
      <c r="B13" s="11">
        <v>0</v>
      </c>
      <c r="C13" s="12">
        <v>0</v>
      </c>
      <c r="D13" s="11">
        <v>0</v>
      </c>
      <c r="E13" s="46">
        <v>0</v>
      </c>
      <c r="G13" s="3"/>
      <c r="H13" s="3"/>
      <c r="I13" s="3"/>
    </row>
    <row r="14" spans="1:9">
      <c r="A14" s="14" t="s">
        <v>42</v>
      </c>
      <c r="B14" s="14">
        <v>297</v>
      </c>
      <c r="C14" s="15">
        <v>5752362</v>
      </c>
      <c r="D14" s="14" t="s">
        <v>43</v>
      </c>
      <c r="E14" s="49" t="s">
        <v>43</v>
      </c>
      <c r="G14" s="3"/>
      <c r="H14" s="3"/>
      <c r="I14" s="3"/>
    </row>
    <row r="15" spans="1:9">
      <c r="A15" s="11" t="s">
        <v>44</v>
      </c>
      <c r="B15" s="11">
        <v>21</v>
      </c>
      <c r="C15" s="12">
        <v>360316</v>
      </c>
      <c r="D15" s="11" t="s">
        <v>43</v>
      </c>
      <c r="E15" s="50" t="s">
        <v>43</v>
      </c>
      <c r="G15" s="3"/>
      <c r="H15" s="3"/>
      <c r="I15" s="3"/>
    </row>
    <row r="16" spans="1:9">
      <c r="A16" s="51" t="s">
        <v>45</v>
      </c>
      <c r="B16" s="51">
        <f>SUBTOTAL(109,B5:B15)</f>
        <v>574</v>
      </c>
      <c r="C16" s="52">
        <f>SUBTOTAL(109,C5:C15)</f>
        <v>11348487</v>
      </c>
      <c r="D16" s="52">
        <f>SUBTOTAL(109,D5:D15)</f>
        <v>1193</v>
      </c>
      <c r="E16" s="53">
        <f>SUBTOTAL(109,E5:E15)</f>
        <v>30690445</v>
      </c>
    </row>
    <row r="18" spans="1:5">
      <c r="A18" s="1" t="s">
        <v>46</v>
      </c>
      <c r="D18" s="1"/>
    </row>
    <row r="19" spans="1:5">
      <c r="A19" s="3"/>
      <c r="D19" s="1"/>
    </row>
    <row r="21" spans="1:5">
      <c r="E21" s="55"/>
    </row>
  </sheetData>
  <mergeCells count="4">
    <mergeCell ref="A2:A4"/>
    <mergeCell ref="B2:E2"/>
    <mergeCell ref="B3:C3"/>
    <mergeCell ref="D3:E3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表3-4 學生學習輔導(教學助理及個別輔導)課程(件)數及金額</vt:lpstr>
      <vt:lpstr>表3-4-1 學生學習輔導-108學年度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2015-08-20T08:43:03Z</cp:lastPrinted>
  <dcterms:created xsi:type="dcterms:W3CDTF">2014-07-29T03:03:54Z</dcterms:created>
  <dcterms:modified xsi:type="dcterms:W3CDTF">2020-08-20T08:03:23Z</dcterms:modified>
</cp:coreProperties>
</file>