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20" windowWidth="19236" windowHeight="5820" tabRatio="733" activeTab="0"/>
  </bookViews>
  <sheets>
    <sheet name="表2-1 專任教師數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<sst xmlns="http://schemas.openxmlformats.org/spreadsheetml/2006/main" count="14" uniqueCount="14">
  <si>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單位：人</t>
  </si>
  <si>
    <t>專任副教授</t>
  </si>
  <si>
    <t>專任助理教授</t>
  </si>
  <si>
    <t>專任講師</t>
  </si>
  <si>
    <t>其他
(含軍護教師)</t>
  </si>
  <si>
    <t>總計</t>
  </si>
  <si>
    <t>兼任教授</t>
  </si>
  <si>
    <t>兼任副教授</t>
  </si>
  <si>
    <t>兼任助理教授</t>
  </si>
  <si>
    <t>兼任講師</t>
  </si>
  <si>
    <t>總計2</t>
  </si>
  <si>
    <t>年份</t>
  </si>
  <si>
    <t xml:space="preserve">表2-1：教師人數（2000-2017）            </t>
  </si>
  <si>
    <t>專任教授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</si>
</sst>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S24" sqref="S24"/>
    </sheetView>
  </sheetViews>
  <sheetFormatPr defaultColWidth="9.00390625" defaultRowHeight="15.75"/>
  <cols>
    <col min="1" max="1" width="9.00390625" style="1" customWidth="1"/>
    <col min="2" max="2" width="10.75390625" style="1" customWidth="1"/>
    <col min="3" max="3" width="12.75390625" style="1" customWidth="1"/>
    <col min="4" max="4" width="14.75390625" style="1" customWidth="1"/>
    <col min="5" max="5" width="10.75390625" style="1" customWidth="1"/>
    <col min="6" max="6" width="10.125" style="1" bestFit="1" customWidth="1"/>
    <col min="7" max="7" width="9.00390625" style="1" customWidth="1"/>
    <col min="8" max="8" width="10.75390625" style="1" customWidth="1"/>
    <col min="9" max="9" width="12.75390625" style="1" customWidth="1"/>
    <col min="10" max="10" width="14.75390625" style="1" customWidth="1"/>
    <col min="11" max="11" width="14.00390625" style="1" customWidth="1"/>
    <col min="12" max="12" width="10.875" style="1" bestFit="1" customWidth="1"/>
    <col min="13" max="16384" width="9.00390625" style="1" customWidth="1"/>
  </cols>
  <sheetData>
    <row r="1" spans="1:5" s="4" customFormat="1" ht="26.25" customHeight="1">
      <c r="A1" s="2" t="s">
        <v>12</v>
      </c>
      <c r="B1" s="3"/>
      <c r="C1" s="3"/>
      <c r="E1" s="3"/>
    </row>
    <row r="2" ht="15.75">
      <c r="L2" s="5" t="s">
        <v>0</v>
      </c>
    </row>
    <row r="3" spans="1:12" ht="57.75" customHeight="1">
      <c r="A3" s="14" t="s">
        <v>11</v>
      </c>
      <c r="B3" s="14" t="s">
        <v>13</v>
      </c>
      <c r="C3" s="14" t="s">
        <v>1</v>
      </c>
      <c r="D3" s="14" t="s">
        <v>2</v>
      </c>
      <c r="E3" s="14" t="s">
        <v>3</v>
      </c>
      <c r="F3" s="15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6" t="s">
        <v>10</v>
      </c>
    </row>
    <row r="4" spans="1:12" ht="15.75">
      <c r="A4" s="17">
        <v>2000</v>
      </c>
      <c r="B4" s="17">
        <v>277</v>
      </c>
      <c r="C4" s="17">
        <v>213</v>
      </c>
      <c r="D4" s="17">
        <v>44</v>
      </c>
      <c r="E4" s="17">
        <v>90</v>
      </c>
      <c r="F4" s="17">
        <v>18</v>
      </c>
      <c r="G4" s="17">
        <f aca="true" t="shared" si="0" ref="G4:G17">SUM(B4:F4)</f>
        <v>642</v>
      </c>
      <c r="H4" s="17">
        <v>79</v>
      </c>
      <c r="I4" s="17">
        <v>48</v>
      </c>
      <c r="J4" s="17">
        <v>8</v>
      </c>
      <c r="K4" s="17">
        <v>39</v>
      </c>
      <c r="L4" s="18">
        <f>SUM(H4:K4)</f>
        <v>174</v>
      </c>
    </row>
    <row r="5" spans="1:12" ht="15.75">
      <c r="A5" s="7">
        <v>2001</v>
      </c>
      <c r="B5" s="7">
        <v>301</v>
      </c>
      <c r="C5" s="7">
        <v>192</v>
      </c>
      <c r="D5" s="7">
        <v>57</v>
      </c>
      <c r="E5" s="7">
        <v>86</v>
      </c>
      <c r="F5" s="7">
        <v>17</v>
      </c>
      <c r="G5" s="7">
        <f t="shared" si="0"/>
        <v>653</v>
      </c>
      <c r="H5" s="7">
        <v>85</v>
      </c>
      <c r="I5" s="7">
        <v>50</v>
      </c>
      <c r="J5" s="7">
        <v>11</v>
      </c>
      <c r="K5" s="7">
        <v>45</v>
      </c>
      <c r="L5" s="6">
        <f aca="true" t="shared" si="1" ref="L5:L17">SUM(H5:K5)</f>
        <v>191</v>
      </c>
    </row>
    <row r="6" spans="1:12" ht="15.75">
      <c r="A6" s="17">
        <v>2002</v>
      </c>
      <c r="B6" s="17">
        <v>302</v>
      </c>
      <c r="C6" s="17">
        <v>189</v>
      </c>
      <c r="D6" s="17">
        <v>82</v>
      </c>
      <c r="E6" s="17">
        <v>86</v>
      </c>
      <c r="F6" s="17">
        <v>23</v>
      </c>
      <c r="G6" s="17">
        <f t="shared" si="0"/>
        <v>682</v>
      </c>
      <c r="H6" s="17">
        <v>74</v>
      </c>
      <c r="I6" s="17">
        <v>55</v>
      </c>
      <c r="J6" s="17">
        <v>17</v>
      </c>
      <c r="K6" s="17">
        <v>67</v>
      </c>
      <c r="L6" s="18">
        <f t="shared" si="1"/>
        <v>213</v>
      </c>
    </row>
    <row r="7" spans="1:12" ht="15.75">
      <c r="A7" s="7">
        <v>2003</v>
      </c>
      <c r="B7" s="7">
        <v>312</v>
      </c>
      <c r="C7" s="7">
        <v>180</v>
      </c>
      <c r="D7" s="7">
        <v>105</v>
      </c>
      <c r="E7" s="7">
        <v>75</v>
      </c>
      <c r="F7" s="7">
        <v>21</v>
      </c>
      <c r="G7" s="7">
        <f t="shared" si="0"/>
        <v>693</v>
      </c>
      <c r="H7" s="7">
        <v>69</v>
      </c>
      <c r="I7" s="7">
        <v>36</v>
      </c>
      <c r="J7" s="7">
        <v>21</v>
      </c>
      <c r="K7" s="7">
        <v>16</v>
      </c>
      <c r="L7" s="6">
        <f t="shared" si="1"/>
        <v>142</v>
      </c>
    </row>
    <row r="8" spans="1:12" ht="15.75">
      <c r="A8" s="17">
        <v>2004</v>
      </c>
      <c r="B8" s="17">
        <v>300</v>
      </c>
      <c r="C8" s="17">
        <v>196</v>
      </c>
      <c r="D8" s="17">
        <v>118</v>
      </c>
      <c r="E8" s="17">
        <v>69</v>
      </c>
      <c r="F8" s="17">
        <v>20</v>
      </c>
      <c r="G8" s="17">
        <f t="shared" si="0"/>
        <v>703</v>
      </c>
      <c r="H8" s="17">
        <v>49</v>
      </c>
      <c r="I8" s="17">
        <v>31</v>
      </c>
      <c r="J8" s="17">
        <v>18</v>
      </c>
      <c r="K8" s="17">
        <v>44</v>
      </c>
      <c r="L8" s="18">
        <f t="shared" si="1"/>
        <v>142</v>
      </c>
    </row>
    <row r="9" spans="1:12" ht="15.75">
      <c r="A9" s="7">
        <v>2005</v>
      </c>
      <c r="B9" s="7">
        <v>316</v>
      </c>
      <c r="C9" s="7">
        <v>196</v>
      </c>
      <c r="D9" s="7">
        <v>139</v>
      </c>
      <c r="E9" s="7">
        <v>63</v>
      </c>
      <c r="F9" s="7">
        <v>19</v>
      </c>
      <c r="G9" s="7">
        <f t="shared" si="0"/>
        <v>733</v>
      </c>
      <c r="H9" s="7">
        <v>81</v>
      </c>
      <c r="I9" s="7">
        <v>38</v>
      </c>
      <c r="J9" s="7">
        <v>29</v>
      </c>
      <c r="K9" s="7">
        <v>20</v>
      </c>
      <c r="L9" s="6">
        <f t="shared" si="1"/>
        <v>168</v>
      </c>
    </row>
    <row r="10" spans="1:12" ht="15.75">
      <c r="A10" s="17">
        <v>2006</v>
      </c>
      <c r="B10" s="17">
        <v>326</v>
      </c>
      <c r="C10" s="17">
        <v>202</v>
      </c>
      <c r="D10" s="17">
        <v>151</v>
      </c>
      <c r="E10" s="17">
        <v>52</v>
      </c>
      <c r="F10" s="17">
        <v>18</v>
      </c>
      <c r="G10" s="17">
        <f t="shared" si="0"/>
        <v>749</v>
      </c>
      <c r="H10" s="17">
        <v>93</v>
      </c>
      <c r="I10" s="17">
        <v>14</v>
      </c>
      <c r="J10" s="17">
        <v>36</v>
      </c>
      <c r="K10" s="17">
        <v>22</v>
      </c>
      <c r="L10" s="18">
        <f t="shared" si="1"/>
        <v>165</v>
      </c>
    </row>
    <row r="11" spans="1:12" ht="15.75">
      <c r="A11" s="7">
        <v>2007</v>
      </c>
      <c r="B11" s="7">
        <v>327</v>
      </c>
      <c r="C11" s="7">
        <v>209</v>
      </c>
      <c r="D11" s="7">
        <v>147</v>
      </c>
      <c r="E11" s="7">
        <v>48</v>
      </c>
      <c r="F11" s="7">
        <v>15</v>
      </c>
      <c r="G11" s="7">
        <f t="shared" si="0"/>
        <v>746</v>
      </c>
      <c r="H11" s="7">
        <v>91</v>
      </c>
      <c r="I11" s="7">
        <v>42</v>
      </c>
      <c r="J11" s="7">
        <v>41</v>
      </c>
      <c r="K11" s="7">
        <v>21</v>
      </c>
      <c r="L11" s="6">
        <f t="shared" si="1"/>
        <v>195</v>
      </c>
    </row>
    <row r="12" spans="1:12" ht="15.75">
      <c r="A12" s="17">
        <v>2008</v>
      </c>
      <c r="B12" s="17">
        <v>335</v>
      </c>
      <c r="C12" s="17">
        <v>217</v>
      </c>
      <c r="D12" s="17">
        <v>141</v>
      </c>
      <c r="E12" s="17">
        <v>46</v>
      </c>
      <c r="F12" s="17">
        <v>13</v>
      </c>
      <c r="G12" s="17">
        <f t="shared" si="0"/>
        <v>752</v>
      </c>
      <c r="H12" s="17">
        <v>93</v>
      </c>
      <c r="I12" s="17">
        <v>43</v>
      </c>
      <c r="J12" s="17">
        <v>46</v>
      </c>
      <c r="K12" s="17">
        <v>21</v>
      </c>
      <c r="L12" s="18">
        <f t="shared" si="1"/>
        <v>203</v>
      </c>
    </row>
    <row r="13" spans="1:12" ht="15.75">
      <c r="A13" s="7">
        <v>2009</v>
      </c>
      <c r="B13" s="7">
        <v>337</v>
      </c>
      <c r="C13" s="7">
        <v>219</v>
      </c>
      <c r="D13" s="7">
        <v>147</v>
      </c>
      <c r="E13" s="7">
        <v>40</v>
      </c>
      <c r="F13" s="7">
        <v>13</v>
      </c>
      <c r="G13" s="7">
        <f t="shared" si="0"/>
        <v>756</v>
      </c>
      <c r="H13" s="7">
        <v>83</v>
      </c>
      <c r="I13" s="7">
        <v>43</v>
      </c>
      <c r="J13" s="7">
        <v>46</v>
      </c>
      <c r="K13" s="7">
        <v>30</v>
      </c>
      <c r="L13" s="6">
        <f t="shared" si="1"/>
        <v>202</v>
      </c>
    </row>
    <row r="14" spans="1:12" ht="15.75">
      <c r="A14" s="17">
        <v>2010</v>
      </c>
      <c r="B14" s="17">
        <v>339</v>
      </c>
      <c r="C14" s="17">
        <v>216</v>
      </c>
      <c r="D14" s="17">
        <v>151</v>
      </c>
      <c r="E14" s="17">
        <v>40</v>
      </c>
      <c r="F14" s="17">
        <v>12</v>
      </c>
      <c r="G14" s="17">
        <f t="shared" si="0"/>
        <v>758</v>
      </c>
      <c r="H14" s="17">
        <v>81</v>
      </c>
      <c r="I14" s="17">
        <v>43</v>
      </c>
      <c r="J14" s="17">
        <v>47</v>
      </c>
      <c r="K14" s="17">
        <v>31</v>
      </c>
      <c r="L14" s="18">
        <f t="shared" si="1"/>
        <v>202</v>
      </c>
    </row>
    <row r="15" spans="1:12" ht="15.75">
      <c r="A15" s="7">
        <v>2011</v>
      </c>
      <c r="B15" s="7">
        <v>335</v>
      </c>
      <c r="C15" s="7">
        <v>222</v>
      </c>
      <c r="D15" s="7">
        <v>152</v>
      </c>
      <c r="E15" s="7">
        <v>35</v>
      </c>
      <c r="F15" s="7">
        <v>12</v>
      </c>
      <c r="G15" s="7">
        <f t="shared" si="0"/>
        <v>756</v>
      </c>
      <c r="H15" s="7">
        <v>80</v>
      </c>
      <c r="I15" s="7">
        <v>45</v>
      </c>
      <c r="J15" s="7">
        <v>49</v>
      </c>
      <c r="K15" s="7">
        <v>33</v>
      </c>
      <c r="L15" s="6">
        <f t="shared" si="1"/>
        <v>207</v>
      </c>
    </row>
    <row r="16" spans="1:12" ht="15.75">
      <c r="A16" s="17">
        <v>2012</v>
      </c>
      <c r="B16" s="17">
        <v>375</v>
      </c>
      <c r="C16" s="17">
        <v>220</v>
      </c>
      <c r="D16" s="17">
        <v>131</v>
      </c>
      <c r="E16" s="17">
        <v>31</v>
      </c>
      <c r="F16" s="17">
        <v>13</v>
      </c>
      <c r="G16" s="17">
        <f t="shared" si="0"/>
        <v>770</v>
      </c>
      <c r="H16" s="17">
        <v>67</v>
      </c>
      <c r="I16" s="17">
        <v>42</v>
      </c>
      <c r="J16" s="17">
        <v>40</v>
      </c>
      <c r="K16" s="17">
        <v>34</v>
      </c>
      <c r="L16" s="18">
        <f t="shared" si="1"/>
        <v>183</v>
      </c>
    </row>
    <row r="17" spans="1:12" ht="15.75">
      <c r="A17" s="7">
        <v>2013</v>
      </c>
      <c r="B17" s="7">
        <v>388</v>
      </c>
      <c r="C17" s="7">
        <v>220</v>
      </c>
      <c r="D17" s="7">
        <v>140</v>
      </c>
      <c r="E17" s="7">
        <v>29</v>
      </c>
      <c r="F17" s="7">
        <v>12</v>
      </c>
      <c r="G17" s="7">
        <f t="shared" si="0"/>
        <v>789</v>
      </c>
      <c r="H17" s="7">
        <v>62</v>
      </c>
      <c r="I17" s="7">
        <v>47</v>
      </c>
      <c r="J17" s="7">
        <v>61</v>
      </c>
      <c r="K17" s="7">
        <v>74</v>
      </c>
      <c r="L17" s="6">
        <f t="shared" si="1"/>
        <v>244</v>
      </c>
    </row>
    <row r="18" spans="1:12" ht="15.75">
      <c r="A18" s="17">
        <v>2014</v>
      </c>
      <c r="B18" s="17">
        <v>407</v>
      </c>
      <c r="C18" s="17">
        <v>198</v>
      </c>
      <c r="D18" s="17">
        <v>134</v>
      </c>
      <c r="E18" s="17">
        <v>27</v>
      </c>
      <c r="F18" s="17">
        <v>11</v>
      </c>
      <c r="G18" s="17">
        <f>SUM(B18:F18)</f>
        <v>777</v>
      </c>
      <c r="H18" s="17">
        <v>86</v>
      </c>
      <c r="I18" s="17">
        <v>58</v>
      </c>
      <c r="J18" s="17">
        <v>61</v>
      </c>
      <c r="K18" s="17">
        <v>72</v>
      </c>
      <c r="L18" s="18">
        <f>SUM(H18:K18)</f>
        <v>277</v>
      </c>
    </row>
    <row r="19" spans="1:12" ht="15.75">
      <c r="A19" s="13">
        <v>2015</v>
      </c>
      <c r="B19" s="13">
        <v>398</v>
      </c>
      <c r="C19" s="13">
        <v>199</v>
      </c>
      <c r="D19" s="13">
        <v>124</v>
      </c>
      <c r="E19" s="13">
        <v>26</v>
      </c>
      <c r="F19" s="13">
        <v>12</v>
      </c>
      <c r="G19" s="13">
        <f>SUM(B19:F19)</f>
        <v>759</v>
      </c>
      <c r="H19" s="13">
        <v>84</v>
      </c>
      <c r="I19" s="13">
        <v>54</v>
      </c>
      <c r="J19" s="13">
        <v>63</v>
      </c>
      <c r="K19" s="13">
        <v>87</v>
      </c>
      <c r="L19" s="12">
        <f>SUM(H19:K19)</f>
        <v>288</v>
      </c>
    </row>
    <row r="20" spans="1:12" ht="15.75">
      <c r="A20" s="11">
        <v>2016</v>
      </c>
      <c r="B20" s="11">
        <v>398</v>
      </c>
      <c r="C20" s="11">
        <v>199</v>
      </c>
      <c r="D20" s="11">
        <v>132</v>
      </c>
      <c r="E20" s="11">
        <v>23</v>
      </c>
      <c r="F20" s="11">
        <v>12</v>
      </c>
      <c r="G20" s="11">
        <f>SUM(B20:F20)</f>
        <v>764</v>
      </c>
      <c r="H20" s="11">
        <v>69</v>
      </c>
      <c r="I20" s="11">
        <v>49</v>
      </c>
      <c r="J20" s="11">
        <v>64</v>
      </c>
      <c r="K20" s="11">
        <v>73</v>
      </c>
      <c r="L20" s="10">
        <f>SUM(H20:K20)</f>
        <v>255</v>
      </c>
    </row>
    <row r="21" spans="1:12" ht="15.75">
      <c r="A21" s="19">
        <v>2017</v>
      </c>
      <c r="B21" s="9">
        <v>406</v>
      </c>
      <c r="C21" s="9">
        <v>193</v>
      </c>
      <c r="D21" s="9">
        <v>130</v>
      </c>
      <c r="E21" s="9">
        <v>20</v>
      </c>
      <c r="F21" s="9">
        <v>10</v>
      </c>
      <c r="G21" s="9">
        <f>SUM(B21:F21)</f>
        <v>759</v>
      </c>
      <c r="H21" s="9">
        <v>74</v>
      </c>
      <c r="I21" s="9">
        <v>47</v>
      </c>
      <c r="J21" s="9">
        <v>71</v>
      </c>
      <c r="K21" s="9">
        <v>69</v>
      </c>
      <c r="L21" s="8">
        <f>SUM(H21:K21)</f>
        <v>261</v>
      </c>
    </row>
    <row r="22" spans="1:12" ht="15.7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G4:G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cp:lastPrinted>2018-05-04T02:13:56Z</cp:lastPrinted>
  <dcterms:created xsi:type="dcterms:W3CDTF">2014-08-11T07:29:54Z</dcterms:created>
  <dcterms:modified xsi:type="dcterms:W3CDTF">2018-08-07T03:42:29Z</dcterms:modified>
  <cp:category/>
  <cp:version/>
  <cp:contentType/>
  <cp:contentStatus/>
</cp:coreProperties>
</file>