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6420" tabRatio="733" activeTab="0"/>
  </bookViews>
  <sheets>
    <sheet name="表2-4-2 歷年休退學人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<sst xmlns="http://schemas.openxmlformats.org/spreadsheetml/2006/main" count="11" uniqueCount="11">
  <si>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休學人數</t>
  </si>
  <si>
    <t>因學業成績</t>
  </si>
  <si>
    <t>其他原因</t>
  </si>
  <si>
    <t>退學人數</t>
  </si>
  <si>
    <t>合計</t>
  </si>
  <si>
    <t>學年度</t>
  </si>
  <si>
    <t>學期</t>
  </si>
  <si>
    <t>資料統計以每學年度10/15和3/15資料為準。</t>
  </si>
  <si>
    <t>自1021起，學業成績不及格退學改為登記為下學期</t>
  </si>
  <si>
    <t>備註</t>
  </si>
  <si>
    <t>表2-4-2：學士班歷年休退學人數（2012-2017）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</si>
</sst>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4"/>
      <color indexed="8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4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33" applyFont="1">
      <alignment vertical="center"/>
      <protection/>
    </xf>
    <xf numFmtId="0" fontId="37" fillId="0" borderId="10" xfId="0" applyFont="1" applyBorder="1" applyAlignment="1">
      <alignment vertical="center"/>
    </xf>
    <xf numFmtId="0" fontId="38" fillId="0" borderId="0" xfId="33" applyFont="1">
      <alignment vertical="center"/>
      <protection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3" borderId="10" xfId="0" applyFont="1" applyFill="1" applyBorder="1" applyAlignment="1">
      <alignment vertical="center"/>
    </xf>
    <xf numFmtId="0" fontId="23" fillId="15" borderId="10" xfId="33" applyFont="1" applyFill="1" applyBorder="1" applyAlignment="1">
      <alignment horizontal="center" vertical="center"/>
      <protection/>
    </xf>
    <xf numFmtId="0" fontId="0" fillId="34" borderId="0" xfId="33" applyFont="1" applyFill="1" applyBorder="1" applyAlignment="1">
      <alignment horizontal="center" vertical="center"/>
      <protection/>
    </xf>
    <xf numFmtId="0" fontId="37" fillId="34" borderId="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vertical="center"/>
    </xf>
    <xf numFmtId="0" fontId="3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7" fillId="34" borderId="10" xfId="0" applyFont="1" applyFill="1" applyBorder="1" applyAlignment="1">
      <alignment vertical="center"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3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33" applyFont="1" applyFill="1" applyBorder="1" applyAlignment="1">
      <alignment horizontal="center" vertical="center"/>
      <protection/>
    </xf>
    <xf numFmtId="0" fontId="23" fillId="15" borderId="10" xfId="3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好 2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4" sqref="G34"/>
    </sheetView>
  </sheetViews>
  <sheetFormatPr defaultColWidth="9.00390625" defaultRowHeight="15.75"/>
  <cols>
    <col min="1" max="2" width="9.00390625" style="1" customWidth="1"/>
    <col min="3" max="3" width="25.00390625" style="1" customWidth="1"/>
    <col min="4" max="4" width="13.50390625" style="1" bestFit="1" customWidth="1"/>
    <col min="5" max="5" width="11.00390625" style="1" bestFit="1" customWidth="1"/>
    <col min="6" max="6" width="9.00390625" style="1" customWidth="1"/>
    <col min="7" max="7" width="49.625" style="1" customWidth="1"/>
    <col min="8" max="16384" width="9.00390625" style="1" customWidth="1"/>
  </cols>
  <sheetData>
    <row r="1" spans="1:4" ht="27" customHeight="1">
      <c r="A1" s="4" t="s">
        <v>10</v>
      </c>
      <c r="B1" s="4"/>
      <c r="C1" s="2"/>
      <c r="D1" s="2"/>
    </row>
    <row r="2" spans="1:4" ht="19.5">
      <c r="A2" s="4"/>
      <c r="B2" s="4"/>
      <c r="C2" s="2"/>
      <c r="D2" s="2"/>
    </row>
    <row r="3" spans="1:7" ht="15.75">
      <c r="A3" s="20" t="s">
        <v>5</v>
      </c>
      <c r="B3" s="20" t="s">
        <v>6</v>
      </c>
      <c r="C3" s="20" t="s">
        <v>0</v>
      </c>
      <c r="D3" s="20" t="s">
        <v>3</v>
      </c>
      <c r="E3" s="20"/>
      <c r="F3" s="20"/>
      <c r="G3" s="20" t="s">
        <v>9</v>
      </c>
    </row>
    <row r="4" spans="1:7" ht="15.75">
      <c r="A4" s="20"/>
      <c r="B4" s="21"/>
      <c r="C4" s="20"/>
      <c r="D4" s="9" t="s">
        <v>1</v>
      </c>
      <c r="E4" s="9" t="s">
        <v>2</v>
      </c>
      <c r="F4" s="9" t="s">
        <v>4</v>
      </c>
      <c r="G4" s="22"/>
    </row>
    <row r="5" spans="1:7" ht="15.75" hidden="1">
      <c r="A5" s="16">
        <v>2003</v>
      </c>
      <c r="B5" s="16"/>
      <c r="C5" s="5"/>
      <c r="D5" s="3"/>
      <c r="E5" s="7"/>
      <c r="F5" s="3"/>
      <c r="G5" s="3"/>
    </row>
    <row r="6" spans="1:7" ht="15.75" hidden="1">
      <c r="A6" s="16">
        <v>2004</v>
      </c>
      <c r="B6" s="16"/>
      <c r="C6" s="5"/>
      <c r="D6" s="3"/>
      <c r="E6" s="6"/>
      <c r="F6" s="8"/>
      <c r="G6" s="3"/>
    </row>
    <row r="7" spans="1:7" ht="15.75" hidden="1">
      <c r="A7" s="16">
        <v>2005</v>
      </c>
      <c r="B7" s="16"/>
      <c r="C7" s="5"/>
      <c r="D7" s="3"/>
      <c r="E7" s="7"/>
      <c r="F7" s="3"/>
      <c r="G7" s="3"/>
    </row>
    <row r="8" spans="1:7" ht="15.75" hidden="1">
      <c r="A8" s="16">
        <v>2006</v>
      </c>
      <c r="B8" s="16"/>
      <c r="C8" s="5"/>
      <c r="D8" s="3"/>
      <c r="E8" s="6"/>
      <c r="F8" s="8"/>
      <c r="G8" s="3"/>
    </row>
    <row r="9" spans="1:7" ht="15.75" hidden="1">
      <c r="A9" s="16">
        <v>2007</v>
      </c>
      <c r="B9" s="16"/>
      <c r="C9" s="5"/>
      <c r="D9" s="3"/>
      <c r="E9" s="7"/>
      <c r="F9" s="3"/>
      <c r="G9" s="3"/>
    </row>
    <row r="10" spans="1:7" ht="15.75" hidden="1">
      <c r="A10" s="17"/>
      <c r="B10" s="17"/>
      <c r="C10" s="5"/>
      <c r="D10" s="3"/>
      <c r="E10" s="7"/>
      <c r="F10" s="3"/>
      <c r="G10" s="3"/>
    </row>
    <row r="11" spans="1:7" ht="15.75" hidden="1">
      <c r="A11" s="16">
        <v>2008</v>
      </c>
      <c r="B11" s="16"/>
      <c r="C11" s="5"/>
      <c r="D11" s="3"/>
      <c r="E11" s="6"/>
      <c r="F11" s="8"/>
      <c r="G11" s="3"/>
    </row>
    <row r="12" spans="1:7" ht="15.75" hidden="1">
      <c r="A12" s="17"/>
      <c r="B12" s="17"/>
      <c r="C12" s="5"/>
      <c r="D12" s="3"/>
      <c r="E12" s="6"/>
      <c r="F12" s="8"/>
      <c r="G12" s="3"/>
    </row>
    <row r="13" spans="1:7" ht="15.75" hidden="1">
      <c r="A13" s="16">
        <v>2009</v>
      </c>
      <c r="B13" s="16"/>
      <c r="C13" s="5"/>
      <c r="D13" s="3"/>
      <c r="E13" s="7"/>
      <c r="F13" s="3"/>
      <c r="G13" s="3"/>
    </row>
    <row r="14" spans="1:7" ht="15.75" hidden="1">
      <c r="A14" s="16">
        <v>2010</v>
      </c>
      <c r="B14" s="16"/>
      <c r="C14" s="5"/>
      <c r="D14" s="3"/>
      <c r="E14" s="6"/>
      <c r="F14" s="8"/>
      <c r="G14" s="3"/>
    </row>
    <row r="15" spans="1:7" ht="15.75" hidden="1">
      <c r="A15" s="16">
        <v>2011</v>
      </c>
      <c r="B15" s="16"/>
      <c r="C15" s="5"/>
      <c r="D15" s="3"/>
      <c r="E15" s="7"/>
      <c r="F15" s="3"/>
      <c r="G15" s="3"/>
    </row>
    <row r="16" spans="1:7" ht="15.75">
      <c r="A16" s="16">
        <v>101</v>
      </c>
      <c r="B16" s="16">
        <v>1</v>
      </c>
      <c r="C16" s="5">
        <v>229</v>
      </c>
      <c r="D16" s="3">
        <v>27</v>
      </c>
      <c r="E16" s="3">
        <f>'表2-4-2 歷年休退學人數'!$F16-'表2-4-2 歷年休退學人數'!$D16</f>
        <v>225</v>
      </c>
      <c r="F16" s="8">
        <v>252</v>
      </c>
      <c r="G16" s="3"/>
    </row>
    <row r="17" spans="1:7" ht="15.75">
      <c r="A17" s="17">
        <v>101</v>
      </c>
      <c r="B17" s="17">
        <v>2</v>
      </c>
      <c r="C17" s="5">
        <v>239</v>
      </c>
      <c r="D17" s="3">
        <v>32</v>
      </c>
      <c r="E17" s="3">
        <f>'表2-4-2 歷年休退學人數'!$F17-'表2-4-2 歷年休退學人數'!$D17</f>
        <v>23</v>
      </c>
      <c r="F17" s="15">
        <v>55</v>
      </c>
      <c r="G17" s="3"/>
    </row>
    <row r="18" spans="1:7" ht="15.75">
      <c r="A18" s="18">
        <v>102</v>
      </c>
      <c r="B18" s="18">
        <v>1</v>
      </c>
      <c r="C18" s="5">
        <v>210</v>
      </c>
      <c r="D18" s="3">
        <v>0</v>
      </c>
      <c r="E18" s="3">
        <f>'表2-4-2 歷年休退學人數'!$F18-'表2-4-2 歷年休退學人數'!$D18</f>
        <v>199</v>
      </c>
      <c r="F18" s="3">
        <v>199</v>
      </c>
      <c r="G18" s="3" t="s">
        <v>8</v>
      </c>
    </row>
    <row r="19" spans="1:7" ht="15.75">
      <c r="A19" s="17">
        <v>102</v>
      </c>
      <c r="B19" s="17">
        <v>2</v>
      </c>
      <c r="C19" s="5">
        <v>231</v>
      </c>
      <c r="D19" s="3">
        <v>24</v>
      </c>
      <c r="E19" s="3">
        <f>'表2-4-2 歷年休退學人數'!$F19-'表2-4-2 歷年休退學人數'!$D19</f>
        <v>22</v>
      </c>
      <c r="F19" s="3">
        <v>46</v>
      </c>
      <c r="G19" s="3"/>
    </row>
    <row r="20" spans="1:7" ht="15.75">
      <c r="A20" s="19">
        <v>103</v>
      </c>
      <c r="B20" s="19">
        <v>1</v>
      </c>
      <c r="C20" s="5">
        <v>255</v>
      </c>
      <c r="D20" s="3">
        <v>24</v>
      </c>
      <c r="E20" s="3">
        <f>'表2-4-2 歷年休退學人數'!$F20-'表2-4-2 歷年休退學人數'!$D20</f>
        <v>177</v>
      </c>
      <c r="F20" s="8">
        <v>201</v>
      </c>
      <c r="G20" s="3"/>
    </row>
    <row r="21" spans="1:7" ht="15.75">
      <c r="A21" s="17">
        <v>103</v>
      </c>
      <c r="B21" s="17">
        <v>2</v>
      </c>
      <c r="C21" s="5">
        <v>279</v>
      </c>
      <c r="D21" s="3">
        <v>27</v>
      </c>
      <c r="E21" s="3">
        <f>'表2-4-2 歷年休退學人數'!$F21-'表2-4-2 歷年休退學人數'!$D21</f>
        <v>26</v>
      </c>
      <c r="F21" s="15">
        <v>53</v>
      </c>
      <c r="G21" s="3"/>
    </row>
    <row r="22" spans="1:7" ht="15.75">
      <c r="A22" s="17">
        <v>104</v>
      </c>
      <c r="B22" s="17">
        <v>1</v>
      </c>
      <c r="C22" s="5">
        <v>278</v>
      </c>
      <c r="D22" s="3">
        <v>38</v>
      </c>
      <c r="E22" s="3">
        <f>'表2-4-2 歷年休退學人數'!$F22-'表2-4-2 歷年休退學人數'!$D22</f>
        <v>178</v>
      </c>
      <c r="F22" s="3">
        <v>216</v>
      </c>
      <c r="G22" s="3"/>
    </row>
    <row r="23" spans="1:7" ht="15.75">
      <c r="A23" s="17">
        <v>104</v>
      </c>
      <c r="B23" s="17">
        <v>2</v>
      </c>
      <c r="C23" s="5">
        <v>271</v>
      </c>
      <c r="D23" s="3">
        <v>26</v>
      </c>
      <c r="E23" s="3">
        <f>'表2-4-2 歷年休退學人數'!$F23-'表2-4-2 歷年休退學人數'!$D23</f>
        <v>99</v>
      </c>
      <c r="F23" s="3">
        <v>125</v>
      </c>
      <c r="G23" s="3"/>
    </row>
    <row r="24" spans="1:7" ht="15.75">
      <c r="A24" s="17">
        <v>105</v>
      </c>
      <c r="B24" s="17">
        <v>1</v>
      </c>
      <c r="C24" s="5">
        <v>222</v>
      </c>
      <c r="D24" s="3">
        <v>42</v>
      </c>
      <c r="E24" s="3">
        <f>'表2-4-2 歷年休退學人數'!$F24-'表2-4-2 歷年休退學人數'!$D24</f>
        <v>201</v>
      </c>
      <c r="F24" s="8">
        <v>243</v>
      </c>
      <c r="G24" s="3"/>
    </row>
    <row r="25" spans="1:7" ht="15.75">
      <c r="A25" s="17">
        <v>105</v>
      </c>
      <c r="B25" s="17">
        <v>2</v>
      </c>
      <c r="C25" s="5">
        <v>221</v>
      </c>
      <c r="D25" s="3">
        <v>32</v>
      </c>
      <c r="E25" s="3">
        <f>'表2-4-2 歷年休退學人數'!$F25-'表2-4-2 歷年休退學人數'!$D25</f>
        <v>40</v>
      </c>
      <c r="F25" s="15">
        <v>72</v>
      </c>
      <c r="G25" s="3"/>
    </row>
    <row r="26" spans="1:7" ht="15.75">
      <c r="A26" s="17">
        <v>106</v>
      </c>
      <c r="B26" s="17">
        <v>1</v>
      </c>
      <c r="C26" s="5">
        <v>264</v>
      </c>
      <c r="D26" s="3">
        <v>20</v>
      </c>
      <c r="E26" s="3">
        <v>191</v>
      </c>
      <c r="F26" s="8">
        <v>211</v>
      </c>
      <c r="G26" s="3"/>
    </row>
    <row r="27" spans="1:7" ht="15.75">
      <c r="A27" s="17">
        <v>106</v>
      </c>
      <c r="B27" s="17">
        <v>2</v>
      </c>
      <c r="C27" s="5">
        <v>277</v>
      </c>
      <c r="D27" s="3">
        <v>18</v>
      </c>
      <c r="E27" s="3">
        <v>57</v>
      </c>
      <c r="F27" s="15">
        <v>75</v>
      </c>
      <c r="G27" s="3"/>
    </row>
    <row r="28" spans="1:7" s="14" customFormat="1" ht="15.75">
      <c r="A28" s="10"/>
      <c r="B28" s="10"/>
      <c r="C28" s="11"/>
      <c r="D28" s="12"/>
      <c r="E28" s="12"/>
      <c r="F28" s="12"/>
      <c r="G28" s="13"/>
    </row>
    <row r="29" spans="1:7" s="14" customFormat="1" ht="15.75">
      <c r="A29" s="10"/>
      <c r="B29" s="10"/>
      <c r="C29" s="11"/>
      <c r="D29" s="12"/>
      <c r="E29" s="12"/>
      <c r="F29" s="12"/>
      <c r="G29" s="13"/>
    </row>
    <row r="31" ht="15.75">
      <c r="A31" s="1" t="s">
        <v>7</v>
      </c>
    </row>
  </sheetData>
  <sheetProtection/>
  <mergeCells count="5">
    <mergeCell ref="C3:C4"/>
    <mergeCell ref="A3:A4"/>
    <mergeCell ref="D3:F3"/>
    <mergeCell ref="B3:B4"/>
    <mergeCell ref="G3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chou</dc:creator>
  <cp:keywords/>
  <dc:description/>
  <cp:lastModifiedBy>USER</cp:lastModifiedBy>
  <dcterms:created xsi:type="dcterms:W3CDTF">2014-08-11T07:29:54Z</dcterms:created>
  <dcterms:modified xsi:type="dcterms:W3CDTF">2018-09-07T02:54:11Z</dcterms:modified>
  <cp:category/>
  <cp:version/>
  <cp:contentType/>
  <cp:contentStatus/>
</cp:coreProperties>
</file>