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" windowWidth="14952" windowHeight="7728" activeTab="0"/>
  </bookViews>
  <sheets>
    <sheet name="表7-5歷年水電費支出" sheetId="1" r:id="rId1"/>
  </sheets>
  <definedNames/>
  <calcPr fullCalcOnLoad="1"/>
</workbook>
</file>

<file path=xl/sharedStrings.xml><?xml version="1.0" encoding="utf-8"?>
<sst xmlns="http://schemas.openxmlformats.org/spreadsheetml/2006/main" count="79" uniqueCount="27">
  <si>
    <t>校本部</t>
  </si>
  <si>
    <r>
      <t>2002年</t>
    </r>
  </si>
  <si>
    <r>
      <t>2003年</t>
    </r>
  </si>
  <si>
    <r>
      <t>2004年</t>
    </r>
  </si>
  <si>
    <r>
      <t>2005年</t>
    </r>
  </si>
  <si>
    <r>
      <t>2006年</t>
    </r>
  </si>
  <si>
    <r>
      <t>2008年</t>
    </r>
  </si>
  <si>
    <r>
      <t>2009年</t>
    </r>
  </si>
  <si>
    <r>
      <t>2010年</t>
    </r>
  </si>
  <si>
    <r>
      <t>2011年</t>
    </r>
  </si>
  <si>
    <r>
      <t>2012年</t>
    </r>
  </si>
  <si>
    <t>合計</t>
  </si>
  <si>
    <r>
      <t>2007年</t>
    </r>
  </si>
  <si>
    <t>年度</t>
  </si>
  <si>
    <t>項目</t>
  </si>
  <si>
    <r>
      <t>2001</t>
    </r>
    <r>
      <rPr>
        <sz val="12"/>
        <rFont val="細明體"/>
        <family val="3"/>
      </rPr>
      <t>年</t>
    </r>
  </si>
  <si>
    <t>農林畜牧作業組織</t>
  </si>
  <si>
    <t>電費</t>
  </si>
  <si>
    <t>水費</t>
  </si>
  <si>
    <r>
      <t xml:space="preserve"> </t>
    </r>
    <r>
      <rPr>
        <sz val="10"/>
        <rFont val="細明體"/>
        <family val="3"/>
      </rPr>
      <t>單位：千元</t>
    </r>
  </si>
  <si>
    <r>
      <t>表</t>
    </r>
    <r>
      <rPr>
        <b/>
        <sz val="14"/>
        <rFont val="Times New Roman"/>
        <family val="1"/>
      </rPr>
      <t>7-5</t>
    </r>
    <r>
      <rPr>
        <b/>
        <sz val="14"/>
        <rFont val="新細明體"/>
        <family val="1"/>
      </rPr>
      <t>：歷年水電費支出</t>
    </r>
  </si>
  <si>
    <r>
      <t>2013</t>
    </r>
    <r>
      <rPr>
        <sz val="12"/>
        <rFont val="細明體"/>
        <family val="3"/>
      </rPr>
      <t>年</t>
    </r>
  </si>
  <si>
    <r>
      <t>2014</t>
    </r>
    <r>
      <rPr>
        <sz val="12"/>
        <rFont val="細明體"/>
        <family val="3"/>
      </rPr>
      <t>年</t>
    </r>
  </si>
  <si>
    <r>
      <t>2016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預算數</t>
    </r>
    <r>
      <rPr>
        <sz val="12"/>
        <rFont val="Times New Roman"/>
        <family val="1"/>
      </rPr>
      <t>)</t>
    </r>
  </si>
  <si>
    <r>
      <t>2015</t>
    </r>
    <r>
      <rPr>
        <sz val="12"/>
        <rFont val="細明體"/>
        <family val="3"/>
      </rPr>
      <t>年</t>
    </r>
  </si>
  <si>
    <r>
      <t>2017</t>
    </r>
    <r>
      <rPr>
        <sz val="12"/>
        <rFont val="細明體"/>
        <family val="3"/>
      </rPr>
      <t>年</t>
    </r>
  </si>
  <si>
    <r>
      <t>2016</t>
    </r>
    <r>
      <rPr>
        <sz val="12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</si>
</sst>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\(#,##0\)"/>
    <numFmt numFmtId="178" formatCode="#,##0_ "/>
    <numFmt numFmtId="179" formatCode="_-* #,##0_-;\-* #,##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178" fontId="3" fillId="0" borderId="0" xfId="33" applyNumberFormat="1" applyFont="1" applyAlignment="1">
      <alignment vertical="center"/>
      <protection/>
    </xf>
    <xf numFmtId="178" fontId="3" fillId="0" borderId="10" xfId="33" applyNumberFormat="1" applyFont="1" applyBorder="1" applyAlignment="1">
      <alignment vertical="center"/>
      <protection/>
    </xf>
    <xf numFmtId="178" fontId="3" fillId="0" borderId="11" xfId="33" applyNumberFormat="1" applyFont="1" applyBorder="1" applyAlignment="1">
      <alignment vertical="center"/>
      <protection/>
    </xf>
    <xf numFmtId="178" fontId="2" fillId="0" borderId="0" xfId="33" applyNumberFormat="1" applyFont="1" applyAlignment="1">
      <alignment vertical="center"/>
      <protection/>
    </xf>
    <xf numFmtId="178" fontId="3" fillId="0" borderId="12" xfId="33" applyNumberFormat="1" applyFont="1" applyBorder="1" applyAlignment="1">
      <alignment vertical="center"/>
      <protection/>
    </xf>
    <xf numFmtId="178" fontId="4" fillId="0" borderId="10" xfId="33" applyNumberFormat="1" applyFont="1" applyBorder="1" applyAlignment="1">
      <alignment horizontal="left" vertical="center" shrinkToFit="1"/>
      <protection/>
    </xf>
    <xf numFmtId="178" fontId="4" fillId="0" borderId="12" xfId="33" applyNumberFormat="1" applyFont="1" applyBorder="1" applyAlignment="1">
      <alignment horizontal="left" vertical="center" shrinkToFit="1"/>
      <protection/>
    </xf>
    <xf numFmtId="178" fontId="4" fillId="0" borderId="13" xfId="33" applyNumberFormat="1" applyFont="1" applyBorder="1" applyAlignment="1">
      <alignment horizontal="left" vertical="center" shrinkToFit="1"/>
      <protection/>
    </xf>
    <xf numFmtId="178" fontId="3" fillId="0" borderId="13" xfId="33" applyNumberFormat="1" applyFont="1" applyBorder="1" applyAlignment="1">
      <alignment vertical="center"/>
      <protection/>
    </xf>
    <xf numFmtId="178" fontId="3" fillId="0" borderId="14" xfId="33" applyNumberFormat="1" applyFont="1" applyBorder="1" applyAlignment="1">
      <alignment vertical="center"/>
      <protection/>
    </xf>
    <xf numFmtId="178" fontId="6" fillId="0" borderId="0" xfId="33" applyNumberFormat="1" applyFont="1" applyAlignment="1">
      <alignment horizontal="right" vertical="center"/>
      <protection/>
    </xf>
    <xf numFmtId="176" fontId="4" fillId="0" borderId="15" xfId="33" applyNumberFormat="1" applyFont="1" applyBorder="1" applyAlignment="1">
      <alignment horizontal="center" vertical="center"/>
      <protection/>
    </xf>
    <xf numFmtId="178" fontId="4" fillId="3" borderId="16" xfId="33" applyNumberFormat="1" applyFont="1" applyFill="1" applyBorder="1" applyAlignment="1">
      <alignment horizontal="left" vertical="center" shrinkToFit="1"/>
      <protection/>
    </xf>
    <xf numFmtId="178" fontId="3" fillId="3" borderId="16" xfId="33" applyNumberFormat="1" applyFont="1" applyFill="1" applyBorder="1" applyAlignment="1">
      <alignment vertical="center"/>
      <protection/>
    </xf>
    <xf numFmtId="178" fontId="3" fillId="3" borderId="17" xfId="33" applyNumberFormat="1" applyFont="1" applyFill="1" applyBorder="1" applyAlignment="1">
      <alignment vertical="center"/>
      <protection/>
    </xf>
    <xf numFmtId="176" fontId="4" fillId="0" borderId="13" xfId="33" applyNumberFormat="1" applyFont="1" applyBorder="1" applyAlignment="1">
      <alignment horizontal="center" vertical="center"/>
      <protection/>
    </xf>
    <xf numFmtId="178" fontId="4" fillId="0" borderId="13" xfId="33" applyNumberFormat="1" applyFont="1" applyBorder="1" applyAlignment="1">
      <alignment horizontal="center" vertical="center"/>
      <protection/>
    </xf>
    <xf numFmtId="178" fontId="4" fillId="0" borderId="14" xfId="33" applyNumberFormat="1" applyFont="1" applyBorder="1" applyAlignment="1">
      <alignment horizontal="center" vertical="center"/>
      <protection/>
    </xf>
    <xf numFmtId="178" fontId="4" fillId="3" borderId="18" xfId="33" applyNumberFormat="1" applyFont="1" applyFill="1" applyBorder="1" applyAlignment="1">
      <alignment horizontal="left" vertical="center" shrinkToFit="1"/>
      <protection/>
    </xf>
    <xf numFmtId="178" fontId="3" fillId="3" borderId="18" xfId="33" applyNumberFormat="1" applyFont="1" applyFill="1" applyBorder="1" applyAlignment="1">
      <alignment vertical="center"/>
      <protection/>
    </xf>
    <xf numFmtId="178" fontId="9" fillId="3" borderId="17" xfId="33" applyNumberFormat="1" applyFont="1" applyFill="1" applyBorder="1" applyAlignment="1">
      <alignment vertical="center"/>
      <protection/>
    </xf>
    <xf numFmtId="178" fontId="9" fillId="0" borderId="14" xfId="33" applyNumberFormat="1" applyFont="1" applyBorder="1" applyAlignment="1">
      <alignment vertical="center"/>
      <protection/>
    </xf>
    <xf numFmtId="178" fontId="9" fillId="0" borderId="11" xfId="33" applyNumberFormat="1" applyFont="1" applyBorder="1" applyAlignment="1">
      <alignment vertical="center"/>
      <protection/>
    </xf>
    <xf numFmtId="178" fontId="9" fillId="0" borderId="19" xfId="33" applyNumberFormat="1" applyFont="1" applyBorder="1" applyAlignment="1">
      <alignment vertical="center"/>
      <protection/>
    </xf>
    <xf numFmtId="178" fontId="9" fillId="3" borderId="20" xfId="33" applyNumberFormat="1" applyFont="1" applyFill="1" applyBorder="1" applyAlignment="1">
      <alignment vertical="center"/>
      <protection/>
    </xf>
    <xf numFmtId="178" fontId="3" fillId="0" borderId="15" xfId="33" applyNumberFormat="1" applyFont="1" applyBorder="1" applyAlignment="1">
      <alignment horizontal="center" vertical="center"/>
      <protection/>
    </xf>
    <xf numFmtId="178" fontId="3" fillId="0" borderId="21" xfId="33" applyNumberFormat="1" applyFont="1" applyBorder="1" applyAlignment="1">
      <alignment horizontal="center" vertical="center"/>
      <protection/>
    </xf>
    <xf numFmtId="178" fontId="3" fillId="0" borderId="22" xfId="33" applyNumberFormat="1" applyFont="1" applyBorder="1" applyAlignment="1">
      <alignment horizontal="center" vertical="center"/>
      <protection/>
    </xf>
    <xf numFmtId="178" fontId="3" fillId="0" borderId="23" xfId="33" applyNumberFormat="1" applyFont="1" applyBorder="1" applyAlignment="1">
      <alignment horizontal="center" vertical="center"/>
      <protection/>
    </xf>
    <xf numFmtId="178" fontId="3" fillId="0" borderId="15" xfId="33" applyNumberFormat="1" applyFont="1" applyBorder="1" applyAlignment="1">
      <alignment horizontal="center" vertical="center" wrapText="1"/>
      <protection/>
    </xf>
    <xf numFmtId="178" fontId="3" fillId="0" borderId="24" xfId="33" applyNumberFormat="1" applyFont="1" applyBorder="1" applyAlignment="1">
      <alignment horizontal="center" vertical="center"/>
      <protection/>
    </xf>
    <xf numFmtId="178" fontId="8" fillId="0" borderId="0" xfId="33" applyNumberFormat="1" applyFont="1" applyAlignment="1">
      <alignment horizontal="center" vertical="center"/>
      <protection/>
    </xf>
    <xf numFmtId="178" fontId="7" fillId="0" borderId="0" xfId="33" applyNumberFormat="1" applyFont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6" sqref="D56"/>
    </sheetView>
  </sheetViews>
  <sheetFormatPr defaultColWidth="9.00390625" defaultRowHeight="16.5"/>
  <cols>
    <col min="1" max="1" width="10.50390625" style="1" customWidth="1"/>
    <col min="2" max="2" width="17.00390625" style="1" customWidth="1"/>
    <col min="3" max="5" width="11.875" style="1" customWidth="1"/>
    <col min="6" max="19" width="10.375" style="1" customWidth="1"/>
    <col min="20" max="25" width="9.125" style="1" customWidth="1"/>
    <col min="26" max="16384" width="9.00390625" style="1" customWidth="1"/>
  </cols>
  <sheetData>
    <row r="1" spans="1:25" ht="22.5" customHeight="1">
      <c r="A1" s="32" t="s">
        <v>20</v>
      </c>
      <c r="B1" s="33"/>
      <c r="C1" s="33"/>
      <c r="D1" s="33"/>
      <c r="E1" s="3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5.75" thickBot="1">
      <c r="E2" s="11" t="s">
        <v>19</v>
      </c>
    </row>
    <row r="3" spans="1:5" ht="24.75" customHeight="1">
      <c r="A3" s="12" t="s">
        <v>13</v>
      </c>
      <c r="B3" s="16" t="s">
        <v>14</v>
      </c>
      <c r="C3" s="17" t="s">
        <v>17</v>
      </c>
      <c r="D3" s="17" t="s">
        <v>18</v>
      </c>
      <c r="E3" s="18" t="s">
        <v>11</v>
      </c>
    </row>
    <row r="4" spans="1:5" ht="21" customHeight="1">
      <c r="A4" s="27" t="s">
        <v>15</v>
      </c>
      <c r="B4" s="6" t="s">
        <v>0</v>
      </c>
      <c r="C4" s="2">
        <v>90408</v>
      </c>
      <c r="D4" s="2">
        <v>2171</v>
      </c>
      <c r="E4" s="3">
        <f>SUM(C4:D4)</f>
        <v>92579</v>
      </c>
    </row>
    <row r="5" spans="1:5" ht="21" customHeight="1">
      <c r="A5" s="27"/>
      <c r="B5" s="6" t="s">
        <v>16</v>
      </c>
      <c r="C5" s="2">
        <v>461</v>
      </c>
      <c r="D5" s="2">
        <v>48</v>
      </c>
      <c r="E5" s="3">
        <f aca="true" t="shared" si="0" ref="E5:E39">SUM(C5:D5)</f>
        <v>509</v>
      </c>
    </row>
    <row r="6" spans="1:5" ht="21" customHeight="1" thickBot="1">
      <c r="A6" s="28"/>
      <c r="B6" s="13" t="s">
        <v>11</v>
      </c>
      <c r="C6" s="14">
        <f>SUM(C4:C5)</f>
        <v>90869</v>
      </c>
      <c r="D6" s="14">
        <f>SUM(D4:D5)</f>
        <v>2219</v>
      </c>
      <c r="E6" s="15">
        <f t="shared" si="0"/>
        <v>93088</v>
      </c>
    </row>
    <row r="7" spans="1:5" ht="21" customHeight="1">
      <c r="A7" s="26" t="s">
        <v>1</v>
      </c>
      <c r="B7" s="8" t="s">
        <v>0</v>
      </c>
      <c r="C7" s="9">
        <v>95493</v>
      </c>
      <c r="D7" s="9">
        <v>2733</v>
      </c>
      <c r="E7" s="10">
        <f t="shared" si="0"/>
        <v>98226</v>
      </c>
    </row>
    <row r="8" spans="1:5" ht="21" customHeight="1">
      <c r="A8" s="27"/>
      <c r="B8" s="6" t="s">
        <v>16</v>
      </c>
      <c r="C8" s="2">
        <v>965</v>
      </c>
      <c r="D8" s="2">
        <v>50</v>
      </c>
      <c r="E8" s="3">
        <f t="shared" si="0"/>
        <v>1015</v>
      </c>
    </row>
    <row r="9" spans="1:5" ht="21" customHeight="1" thickBot="1">
      <c r="A9" s="28"/>
      <c r="B9" s="13" t="s">
        <v>11</v>
      </c>
      <c r="C9" s="14">
        <f>SUM(C7:C8)</f>
        <v>96458</v>
      </c>
      <c r="D9" s="14">
        <f>SUM(D7:D8)</f>
        <v>2783</v>
      </c>
      <c r="E9" s="15">
        <f t="shared" si="0"/>
        <v>99241</v>
      </c>
    </row>
    <row r="10" spans="1:5" ht="21" customHeight="1">
      <c r="A10" s="26" t="s">
        <v>2</v>
      </c>
      <c r="B10" s="8" t="s">
        <v>0</v>
      </c>
      <c r="C10" s="9">
        <v>93334</v>
      </c>
      <c r="D10" s="9">
        <v>3893</v>
      </c>
      <c r="E10" s="10">
        <f t="shared" si="0"/>
        <v>97227</v>
      </c>
    </row>
    <row r="11" spans="1:5" ht="21" customHeight="1">
      <c r="A11" s="27"/>
      <c r="B11" s="6" t="s">
        <v>16</v>
      </c>
      <c r="C11" s="2">
        <v>989</v>
      </c>
      <c r="D11" s="2">
        <v>41</v>
      </c>
      <c r="E11" s="3">
        <f t="shared" si="0"/>
        <v>1030</v>
      </c>
    </row>
    <row r="12" spans="1:5" ht="21" customHeight="1" thickBot="1">
      <c r="A12" s="28"/>
      <c r="B12" s="13" t="s">
        <v>11</v>
      </c>
      <c r="C12" s="14">
        <f>SUM(C10:C11)</f>
        <v>94323</v>
      </c>
      <c r="D12" s="14">
        <f>SUM(D10:D11)</f>
        <v>3934</v>
      </c>
      <c r="E12" s="15">
        <f t="shared" si="0"/>
        <v>98257</v>
      </c>
    </row>
    <row r="13" spans="1:5" ht="21" customHeight="1">
      <c r="A13" s="26" t="s">
        <v>3</v>
      </c>
      <c r="B13" s="8" t="s">
        <v>0</v>
      </c>
      <c r="C13" s="9">
        <v>92625</v>
      </c>
      <c r="D13" s="9">
        <v>4662</v>
      </c>
      <c r="E13" s="10">
        <f t="shared" si="0"/>
        <v>97287</v>
      </c>
    </row>
    <row r="14" spans="1:5" ht="21" customHeight="1">
      <c r="A14" s="27"/>
      <c r="B14" s="6" t="s">
        <v>16</v>
      </c>
      <c r="C14" s="2">
        <v>545</v>
      </c>
      <c r="D14" s="2">
        <v>45</v>
      </c>
      <c r="E14" s="3">
        <f t="shared" si="0"/>
        <v>590</v>
      </c>
    </row>
    <row r="15" spans="1:5" ht="21" customHeight="1" thickBot="1">
      <c r="A15" s="28"/>
      <c r="B15" s="13" t="s">
        <v>11</v>
      </c>
      <c r="C15" s="14">
        <f>SUM(C13:C14)</f>
        <v>93170</v>
      </c>
      <c r="D15" s="14">
        <f>SUM(D13:D14)</f>
        <v>4707</v>
      </c>
      <c r="E15" s="15">
        <f t="shared" si="0"/>
        <v>97877</v>
      </c>
    </row>
    <row r="16" spans="1:5" ht="21" customHeight="1">
      <c r="A16" s="26" t="s">
        <v>4</v>
      </c>
      <c r="B16" s="8" t="s">
        <v>0</v>
      </c>
      <c r="C16" s="9">
        <v>109538</v>
      </c>
      <c r="D16" s="9">
        <v>4588</v>
      </c>
      <c r="E16" s="10">
        <f t="shared" si="0"/>
        <v>114126</v>
      </c>
    </row>
    <row r="17" spans="1:5" ht="21" customHeight="1">
      <c r="A17" s="27"/>
      <c r="B17" s="6" t="s">
        <v>16</v>
      </c>
      <c r="C17" s="2">
        <v>1722</v>
      </c>
      <c r="D17" s="2">
        <v>54</v>
      </c>
      <c r="E17" s="3">
        <f t="shared" si="0"/>
        <v>1776</v>
      </c>
    </row>
    <row r="18" spans="1:5" ht="21" customHeight="1" thickBot="1">
      <c r="A18" s="28"/>
      <c r="B18" s="13" t="s">
        <v>11</v>
      </c>
      <c r="C18" s="14">
        <f>SUM(C16:C17)</f>
        <v>111260</v>
      </c>
      <c r="D18" s="14">
        <f>SUM(D16:D17)</f>
        <v>4642</v>
      </c>
      <c r="E18" s="15">
        <f t="shared" si="0"/>
        <v>115902</v>
      </c>
    </row>
    <row r="19" spans="1:5" ht="21" customHeight="1">
      <c r="A19" s="26" t="s">
        <v>5</v>
      </c>
      <c r="B19" s="8" t="s">
        <v>0</v>
      </c>
      <c r="C19" s="9">
        <v>117374</v>
      </c>
      <c r="D19" s="9">
        <v>4449</v>
      </c>
      <c r="E19" s="10">
        <f t="shared" si="0"/>
        <v>121823</v>
      </c>
    </row>
    <row r="20" spans="1:5" ht="21" customHeight="1">
      <c r="A20" s="27"/>
      <c r="B20" s="6" t="s">
        <v>16</v>
      </c>
      <c r="C20" s="2">
        <v>2277</v>
      </c>
      <c r="D20" s="2">
        <v>48</v>
      </c>
      <c r="E20" s="3">
        <f t="shared" si="0"/>
        <v>2325</v>
      </c>
    </row>
    <row r="21" spans="1:5" ht="21" customHeight="1" thickBot="1">
      <c r="A21" s="28"/>
      <c r="B21" s="13" t="s">
        <v>11</v>
      </c>
      <c r="C21" s="14">
        <f>SUM(C19:C20)</f>
        <v>119651</v>
      </c>
      <c r="D21" s="14">
        <f>SUM(D19:D20)</f>
        <v>4497</v>
      </c>
      <c r="E21" s="15">
        <f t="shared" si="0"/>
        <v>124148</v>
      </c>
    </row>
    <row r="22" spans="1:5" ht="21" customHeight="1">
      <c r="A22" s="26" t="s">
        <v>12</v>
      </c>
      <c r="B22" s="8" t="s">
        <v>0</v>
      </c>
      <c r="C22" s="9">
        <v>121456</v>
      </c>
      <c r="D22" s="9">
        <v>4790</v>
      </c>
      <c r="E22" s="10">
        <f t="shared" si="0"/>
        <v>126246</v>
      </c>
    </row>
    <row r="23" spans="1:5" ht="21" customHeight="1">
      <c r="A23" s="27"/>
      <c r="B23" s="6" t="s">
        <v>16</v>
      </c>
      <c r="C23" s="2">
        <v>2752</v>
      </c>
      <c r="D23" s="2">
        <v>42</v>
      </c>
      <c r="E23" s="3">
        <f t="shared" si="0"/>
        <v>2794</v>
      </c>
    </row>
    <row r="24" spans="1:5" ht="21" customHeight="1" thickBot="1">
      <c r="A24" s="28"/>
      <c r="B24" s="13" t="s">
        <v>11</v>
      </c>
      <c r="C24" s="14">
        <f>SUM(C22:C23)</f>
        <v>124208</v>
      </c>
      <c r="D24" s="14">
        <f>SUM(D22:D23)</f>
        <v>4832</v>
      </c>
      <c r="E24" s="21">
        <f t="shared" si="0"/>
        <v>129040</v>
      </c>
    </row>
    <row r="25" spans="1:5" ht="21" customHeight="1">
      <c r="A25" s="29" t="s">
        <v>6</v>
      </c>
      <c r="B25" s="7" t="s">
        <v>0</v>
      </c>
      <c r="C25" s="5">
        <v>131114</v>
      </c>
      <c r="D25" s="5">
        <v>5036</v>
      </c>
      <c r="E25" s="24">
        <f t="shared" si="0"/>
        <v>136150</v>
      </c>
    </row>
    <row r="26" spans="1:5" ht="21" customHeight="1">
      <c r="A26" s="27"/>
      <c r="B26" s="6" t="s">
        <v>16</v>
      </c>
      <c r="C26" s="2">
        <v>2795</v>
      </c>
      <c r="D26" s="2">
        <v>43</v>
      </c>
      <c r="E26" s="23">
        <f t="shared" si="0"/>
        <v>2838</v>
      </c>
    </row>
    <row r="27" spans="1:5" ht="21" customHeight="1" thickBot="1">
      <c r="A27" s="31"/>
      <c r="B27" s="19" t="s">
        <v>11</v>
      </c>
      <c r="C27" s="20">
        <f>SUM(C25:C26)</f>
        <v>133909</v>
      </c>
      <c r="D27" s="20">
        <f>SUM(D25:D26)</f>
        <v>5079</v>
      </c>
      <c r="E27" s="25">
        <f t="shared" si="0"/>
        <v>138988</v>
      </c>
    </row>
    <row r="28" spans="1:5" ht="21" customHeight="1">
      <c r="A28" s="26" t="s">
        <v>7</v>
      </c>
      <c r="B28" s="8" t="s">
        <v>0</v>
      </c>
      <c r="C28" s="9">
        <v>161439</v>
      </c>
      <c r="D28" s="9">
        <v>5756</v>
      </c>
      <c r="E28" s="22">
        <f t="shared" si="0"/>
        <v>167195</v>
      </c>
    </row>
    <row r="29" spans="1:5" ht="21" customHeight="1">
      <c r="A29" s="27"/>
      <c r="B29" s="6" t="s">
        <v>16</v>
      </c>
      <c r="C29" s="2">
        <v>3860</v>
      </c>
      <c r="D29" s="2">
        <v>46</v>
      </c>
      <c r="E29" s="23">
        <f t="shared" si="0"/>
        <v>3906</v>
      </c>
    </row>
    <row r="30" spans="1:5" ht="21" customHeight="1" thickBot="1">
      <c r="A30" s="28"/>
      <c r="B30" s="13" t="s">
        <v>11</v>
      </c>
      <c r="C30" s="14">
        <f>SUM(C28:C29)</f>
        <v>165299</v>
      </c>
      <c r="D30" s="14">
        <f>SUM(D28:D29)</f>
        <v>5802</v>
      </c>
      <c r="E30" s="21">
        <f t="shared" si="0"/>
        <v>171101</v>
      </c>
    </row>
    <row r="31" spans="1:5" ht="21" customHeight="1">
      <c r="A31" s="26" t="s">
        <v>8</v>
      </c>
      <c r="B31" s="8" t="s">
        <v>0</v>
      </c>
      <c r="C31" s="9">
        <v>164964</v>
      </c>
      <c r="D31" s="9">
        <v>4165</v>
      </c>
      <c r="E31" s="22">
        <f t="shared" si="0"/>
        <v>169129</v>
      </c>
    </row>
    <row r="32" spans="1:5" ht="21" customHeight="1">
      <c r="A32" s="27"/>
      <c r="B32" s="6" t="s">
        <v>16</v>
      </c>
      <c r="C32" s="2">
        <v>4514</v>
      </c>
      <c r="D32" s="2">
        <v>49</v>
      </c>
      <c r="E32" s="23">
        <f t="shared" si="0"/>
        <v>4563</v>
      </c>
    </row>
    <row r="33" spans="1:5" ht="21" customHeight="1" thickBot="1">
      <c r="A33" s="28"/>
      <c r="B33" s="13" t="s">
        <v>11</v>
      </c>
      <c r="C33" s="14">
        <f>SUM(C31:C32)</f>
        <v>169478</v>
      </c>
      <c r="D33" s="14">
        <f>SUM(D31:D32)</f>
        <v>4214</v>
      </c>
      <c r="E33" s="21">
        <f t="shared" si="0"/>
        <v>173692</v>
      </c>
    </row>
    <row r="34" spans="1:5" ht="21" customHeight="1">
      <c r="A34" s="26" t="s">
        <v>9</v>
      </c>
      <c r="B34" s="8" t="s">
        <v>0</v>
      </c>
      <c r="C34" s="9">
        <v>162918</v>
      </c>
      <c r="D34" s="9">
        <v>4199</v>
      </c>
      <c r="E34" s="22">
        <f t="shared" si="0"/>
        <v>167117</v>
      </c>
    </row>
    <row r="35" spans="1:5" ht="21" customHeight="1">
      <c r="A35" s="27"/>
      <c r="B35" s="6" t="s">
        <v>16</v>
      </c>
      <c r="C35" s="2">
        <v>4730</v>
      </c>
      <c r="D35" s="2">
        <v>95</v>
      </c>
      <c r="E35" s="23">
        <f t="shared" si="0"/>
        <v>4825</v>
      </c>
    </row>
    <row r="36" spans="1:5" ht="21" customHeight="1" thickBot="1">
      <c r="A36" s="28"/>
      <c r="B36" s="13" t="s">
        <v>11</v>
      </c>
      <c r="C36" s="14">
        <f>SUM(C34:C35)</f>
        <v>167648</v>
      </c>
      <c r="D36" s="14">
        <f>SUM(D34:D35)</f>
        <v>4294</v>
      </c>
      <c r="E36" s="21">
        <f t="shared" si="0"/>
        <v>171942</v>
      </c>
    </row>
    <row r="37" spans="1:5" ht="21" customHeight="1">
      <c r="A37" s="26" t="s">
        <v>10</v>
      </c>
      <c r="B37" s="8" t="s">
        <v>0</v>
      </c>
      <c r="C37" s="9">
        <v>161834</v>
      </c>
      <c r="D37" s="9">
        <v>4537</v>
      </c>
      <c r="E37" s="22">
        <f t="shared" si="0"/>
        <v>166371</v>
      </c>
    </row>
    <row r="38" spans="1:5" ht="21" customHeight="1">
      <c r="A38" s="27"/>
      <c r="B38" s="6" t="s">
        <v>16</v>
      </c>
      <c r="C38" s="2">
        <v>5281</v>
      </c>
      <c r="D38" s="2">
        <v>99</v>
      </c>
      <c r="E38" s="23">
        <f t="shared" si="0"/>
        <v>5380</v>
      </c>
    </row>
    <row r="39" spans="1:5" ht="21" customHeight="1" thickBot="1">
      <c r="A39" s="28"/>
      <c r="B39" s="13" t="s">
        <v>11</v>
      </c>
      <c r="C39" s="14">
        <f>SUM(C37:C38)</f>
        <v>167115</v>
      </c>
      <c r="D39" s="14">
        <f>SUM(D37:D38)</f>
        <v>4636</v>
      </c>
      <c r="E39" s="21">
        <f t="shared" si="0"/>
        <v>171751</v>
      </c>
    </row>
    <row r="40" spans="1:5" ht="21" customHeight="1">
      <c r="A40" s="26" t="s">
        <v>21</v>
      </c>
      <c r="B40" s="8" t="s">
        <v>0</v>
      </c>
      <c r="C40" s="9">
        <v>163705</v>
      </c>
      <c r="D40" s="9">
        <v>3095</v>
      </c>
      <c r="E40" s="22">
        <f aca="true" t="shared" si="1" ref="E40:E45">SUM(C40:D40)</f>
        <v>166800</v>
      </c>
    </row>
    <row r="41" spans="1:5" ht="21" customHeight="1">
      <c r="A41" s="27"/>
      <c r="B41" s="6" t="s">
        <v>16</v>
      </c>
      <c r="C41" s="2">
        <v>5205</v>
      </c>
      <c r="D41" s="2">
        <v>152</v>
      </c>
      <c r="E41" s="23">
        <f t="shared" si="1"/>
        <v>5357</v>
      </c>
    </row>
    <row r="42" spans="1:5" ht="21" customHeight="1" thickBot="1">
      <c r="A42" s="28"/>
      <c r="B42" s="13" t="s">
        <v>11</v>
      </c>
      <c r="C42" s="14">
        <f>SUM(C40:C41)</f>
        <v>168910</v>
      </c>
      <c r="D42" s="14">
        <f>SUM(D40:D41)</f>
        <v>3247</v>
      </c>
      <c r="E42" s="21">
        <f t="shared" si="1"/>
        <v>172157</v>
      </c>
    </row>
    <row r="43" spans="1:5" ht="21" customHeight="1">
      <c r="A43" s="26" t="s">
        <v>22</v>
      </c>
      <c r="B43" s="8" t="s">
        <v>0</v>
      </c>
      <c r="C43" s="9">
        <v>169737</v>
      </c>
      <c r="D43" s="9">
        <v>3440</v>
      </c>
      <c r="E43" s="22">
        <f t="shared" si="1"/>
        <v>173177</v>
      </c>
    </row>
    <row r="44" spans="1:5" ht="21" customHeight="1">
      <c r="A44" s="27"/>
      <c r="B44" s="6" t="s">
        <v>16</v>
      </c>
      <c r="C44" s="2">
        <v>5308</v>
      </c>
      <c r="D44" s="2">
        <v>128</v>
      </c>
      <c r="E44" s="23">
        <f t="shared" si="1"/>
        <v>5436</v>
      </c>
    </row>
    <row r="45" spans="1:5" ht="21" customHeight="1" thickBot="1">
      <c r="A45" s="28"/>
      <c r="B45" s="13" t="s">
        <v>11</v>
      </c>
      <c r="C45" s="14">
        <f>SUM(C43:C44)</f>
        <v>175045</v>
      </c>
      <c r="D45" s="14">
        <f>SUM(D43:D44)</f>
        <v>3568</v>
      </c>
      <c r="E45" s="21">
        <f t="shared" si="1"/>
        <v>178613</v>
      </c>
    </row>
    <row r="46" spans="1:5" ht="21" customHeight="1">
      <c r="A46" s="30" t="s">
        <v>24</v>
      </c>
      <c r="B46" s="8" t="s">
        <v>0</v>
      </c>
      <c r="C46" s="9">
        <v>165221</v>
      </c>
      <c r="D46" s="9">
        <v>2404</v>
      </c>
      <c r="E46" s="22">
        <f aca="true" t="shared" si="2" ref="E46:E51">SUM(C46:D46)</f>
        <v>167625</v>
      </c>
    </row>
    <row r="47" spans="1:5" ht="21" customHeight="1">
      <c r="A47" s="27"/>
      <c r="B47" s="6" t="s">
        <v>16</v>
      </c>
      <c r="C47" s="2">
        <v>5243</v>
      </c>
      <c r="D47" s="2">
        <v>122</v>
      </c>
      <c r="E47" s="23">
        <f t="shared" si="2"/>
        <v>5365</v>
      </c>
    </row>
    <row r="48" spans="1:5" ht="21" customHeight="1" thickBot="1">
      <c r="A48" s="28"/>
      <c r="B48" s="13" t="s">
        <v>11</v>
      </c>
      <c r="C48" s="14">
        <f>SUM(C46:C47)</f>
        <v>170464</v>
      </c>
      <c r="D48" s="14">
        <f>SUM(D46:D47)</f>
        <v>2526</v>
      </c>
      <c r="E48" s="21">
        <f t="shared" si="2"/>
        <v>172990</v>
      </c>
    </row>
    <row r="49" spans="1:5" ht="21" customHeight="1" hidden="1">
      <c r="A49" s="30" t="s">
        <v>23</v>
      </c>
      <c r="B49" s="8" t="s">
        <v>0</v>
      </c>
      <c r="C49" s="9">
        <v>187860</v>
      </c>
      <c r="D49" s="9">
        <v>3621</v>
      </c>
      <c r="E49" s="22">
        <f t="shared" si="2"/>
        <v>191481</v>
      </c>
    </row>
    <row r="50" spans="1:5" ht="21" customHeight="1" hidden="1">
      <c r="A50" s="27"/>
      <c r="B50" s="6" t="s">
        <v>16</v>
      </c>
      <c r="C50" s="2">
        <v>5617</v>
      </c>
      <c r="D50" s="2">
        <v>156</v>
      </c>
      <c r="E50" s="23">
        <f t="shared" si="2"/>
        <v>5773</v>
      </c>
    </row>
    <row r="51" spans="1:5" ht="21" customHeight="1" hidden="1" thickBot="1">
      <c r="A51" s="28"/>
      <c r="B51" s="13" t="s">
        <v>11</v>
      </c>
      <c r="C51" s="14">
        <f>SUM(C49:C50)</f>
        <v>193477</v>
      </c>
      <c r="D51" s="14">
        <f>SUM(D49:D50)</f>
        <v>3777</v>
      </c>
      <c r="E51" s="21">
        <f t="shared" si="2"/>
        <v>197254</v>
      </c>
    </row>
    <row r="52" spans="1:5" ht="21" customHeight="1">
      <c r="A52" s="30" t="s">
        <v>26</v>
      </c>
      <c r="B52" s="8" t="s">
        <v>0</v>
      </c>
      <c r="C52" s="9">
        <v>147975</v>
      </c>
      <c r="D52" s="9">
        <v>2438</v>
      </c>
      <c r="E52" s="22">
        <f aca="true" t="shared" si="3" ref="E52:E57">SUM(C52:D52)</f>
        <v>150413</v>
      </c>
    </row>
    <row r="53" spans="1:5" ht="21" customHeight="1">
      <c r="A53" s="27"/>
      <c r="B53" s="6" t="s">
        <v>16</v>
      </c>
      <c r="C53" s="2">
        <v>4605</v>
      </c>
      <c r="D53" s="2">
        <v>112</v>
      </c>
      <c r="E53" s="23">
        <f t="shared" si="3"/>
        <v>4717</v>
      </c>
    </row>
    <row r="54" spans="1:5" ht="21" customHeight="1" thickBot="1">
      <c r="A54" s="28"/>
      <c r="B54" s="13" t="s">
        <v>11</v>
      </c>
      <c r="C54" s="14">
        <f>SUM(C52:C53)</f>
        <v>152580</v>
      </c>
      <c r="D54" s="14">
        <f>SUM(D52:D53)</f>
        <v>2550</v>
      </c>
      <c r="E54" s="21">
        <f t="shared" si="3"/>
        <v>155130</v>
      </c>
    </row>
    <row r="55" spans="1:5" ht="21" customHeight="1">
      <c r="A55" s="30" t="s">
        <v>25</v>
      </c>
      <c r="B55" s="8" t="s">
        <v>0</v>
      </c>
      <c r="C55" s="9">
        <v>140587</v>
      </c>
      <c r="D55" s="9">
        <v>2061</v>
      </c>
      <c r="E55" s="22">
        <f t="shared" si="3"/>
        <v>142648</v>
      </c>
    </row>
    <row r="56" spans="1:5" ht="21" customHeight="1">
      <c r="A56" s="27"/>
      <c r="B56" s="6" t="s">
        <v>16</v>
      </c>
      <c r="C56" s="2">
        <v>4759</v>
      </c>
      <c r="D56" s="2">
        <v>60</v>
      </c>
      <c r="E56" s="23">
        <f t="shared" si="3"/>
        <v>4819</v>
      </c>
    </row>
    <row r="57" spans="1:5" ht="21" customHeight="1" thickBot="1">
      <c r="A57" s="28"/>
      <c r="B57" s="13" t="s">
        <v>11</v>
      </c>
      <c r="C57" s="14">
        <f>SUM(C55:C56)</f>
        <v>145346</v>
      </c>
      <c r="D57" s="14">
        <f>SUM(D55:D56)</f>
        <v>2121</v>
      </c>
      <c r="E57" s="21">
        <f t="shared" si="3"/>
        <v>147467</v>
      </c>
    </row>
  </sheetData>
  <sheetProtection/>
  <mergeCells count="19">
    <mergeCell ref="A46:A48"/>
    <mergeCell ref="A1:E1"/>
    <mergeCell ref="A28:A30"/>
    <mergeCell ref="A4:A6"/>
    <mergeCell ref="A7:A9"/>
    <mergeCell ref="A10:A12"/>
    <mergeCell ref="A13:A15"/>
    <mergeCell ref="A16:A18"/>
    <mergeCell ref="A19:A21"/>
    <mergeCell ref="A55:A57"/>
    <mergeCell ref="A52:A54"/>
    <mergeCell ref="A22:A24"/>
    <mergeCell ref="A25:A27"/>
    <mergeCell ref="A43:A45"/>
    <mergeCell ref="A40:A42"/>
    <mergeCell ref="A31:A33"/>
    <mergeCell ref="A34:A36"/>
    <mergeCell ref="A37:A39"/>
    <mergeCell ref="A49:A51"/>
  </mergeCells>
  <printOptions horizont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USER</cp:lastModifiedBy>
  <cp:lastPrinted>2015-04-20T01:29:28Z</cp:lastPrinted>
  <dcterms:created xsi:type="dcterms:W3CDTF">2014-07-28T09:33:05Z</dcterms:created>
  <dcterms:modified xsi:type="dcterms:W3CDTF">2018-08-08T05:28:39Z</dcterms:modified>
  <cp:category/>
  <cp:version/>
  <cp:contentType/>
  <cp:contentStatus/>
</cp:coreProperties>
</file>