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表8-1 各類獎助學金獲獎人數及金額統計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<sst xmlns="http://schemas.openxmlformats.org/spreadsheetml/2006/main" count="41" uniqueCount="31">
  <si>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獎學金名稱</t>
  </si>
  <si>
    <t>各界捐贈本校獎助學金</t>
  </si>
  <si>
    <t>學生學術論文獎勵金</t>
  </si>
  <si>
    <t>總計</t>
  </si>
  <si>
    <t>績優學生
獎勵金</t>
  </si>
  <si>
    <t>清寒獎助學金</t>
  </si>
  <si>
    <t>校外一般性
獎助學金</t>
  </si>
  <si>
    <t>原民會原住民獎助學金</t>
  </si>
  <si>
    <t>弱勢助學計畫助學金</t>
  </si>
  <si>
    <t>人數</t>
  </si>
  <si>
    <t>金額</t>
  </si>
  <si>
    <t>人數</t>
  </si>
  <si>
    <t>金額</t>
  </si>
  <si>
    <t>補充說明：「學生學術論文獎勵」為年度制</t>
  </si>
  <si>
    <t>97學年</t>
  </si>
  <si>
    <t>98學年</t>
  </si>
  <si>
    <t>99學年</t>
  </si>
  <si>
    <t>100學年</t>
  </si>
  <si>
    <t>101學年</t>
  </si>
  <si>
    <t>102學年</t>
  </si>
  <si>
    <t>103學年</t>
  </si>
  <si>
    <t>人數</t>
  </si>
  <si>
    <t>金額</t>
  </si>
  <si>
    <t>104學年</t>
  </si>
  <si>
    <t>人數</t>
  </si>
  <si>
    <t>金額</t>
  </si>
  <si>
    <t>105學年</t>
  </si>
  <si>
    <t>人數</t>
  </si>
  <si>
    <t>金額</t>
  </si>
  <si>
    <t>106學年</t>
  </si>
  <si>
    <t>表8-1：各類獎助學金獲獎人數及金額統計表 （97-106學年度）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</si>
</sst>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sz val="12"/>
      <name val="Calibri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3" fillId="25" borderId="10" xfId="0" applyFont="1" applyFill="1" applyBorder="1" applyAlignment="1">
      <alignment horizontal="center" vertical="center" wrapText="1"/>
    </xf>
    <xf numFmtId="176" fontId="0" fillId="3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39" fillId="0" borderId="10" xfId="0" applyNumberFormat="1" applyFon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41" fontId="0" fillId="3" borderId="10" xfId="0" applyNumberFormat="1" applyFill="1" applyBorder="1" applyAlignment="1">
      <alignment vertical="center"/>
    </xf>
    <xf numFmtId="41" fontId="39" fillId="3" borderId="10" xfId="0" applyNumberFormat="1" applyFont="1" applyFill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39" fillId="0" borderId="11" xfId="0" applyNumberFormat="1" applyFont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3" borderId="10" xfId="0" applyNumberFormat="1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right" vertical="center"/>
    </xf>
    <xf numFmtId="176" fontId="39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9" sqref="F19"/>
    </sheetView>
  </sheetViews>
  <sheetFormatPr defaultColWidth="9.00390625" defaultRowHeight="15.75"/>
  <cols>
    <col min="1" max="1" width="11.625" style="5" customWidth="1"/>
    <col min="2" max="2" width="9.50390625" style="2" customWidth="1"/>
    <col min="3" max="3" width="14.125" style="1" customWidth="1"/>
    <col min="4" max="6" width="14.125" style="2" customWidth="1"/>
    <col min="7" max="10" width="14.125" style="1" customWidth="1"/>
    <col min="11" max="11" width="11.875" style="1" customWidth="1"/>
    <col min="12" max="12" width="12.125" style="1" customWidth="1"/>
    <col min="13" max="13" width="11.375" style="1" customWidth="1"/>
    <col min="14" max="16384" width="9.00390625" style="5" customWidth="1"/>
  </cols>
  <sheetData>
    <row r="1" spans="1:6" ht="33.75" customHeight="1">
      <c r="A1" s="7" t="s">
        <v>30</v>
      </c>
      <c r="B1" s="6"/>
      <c r="D1" s="6"/>
      <c r="E1" s="6"/>
      <c r="F1" s="6"/>
    </row>
    <row r="2" spans="1:10" ht="40.5" customHeight="1">
      <c r="A2" s="30" t="s">
        <v>0</v>
      </c>
      <c r="B2" s="30"/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1</v>
      </c>
      <c r="I2" s="8" t="s">
        <v>2</v>
      </c>
      <c r="J2" s="8" t="s">
        <v>8</v>
      </c>
    </row>
    <row r="3" spans="1:10" ht="21" customHeight="1">
      <c r="A3" s="31" t="s">
        <v>14</v>
      </c>
      <c r="B3" s="13" t="s">
        <v>9</v>
      </c>
      <c r="C3" s="3">
        <f aca="true" t="shared" si="0" ref="C3:C14">SUM(D3:J3)</f>
        <v>2288</v>
      </c>
      <c r="D3" s="3">
        <v>999</v>
      </c>
      <c r="E3" s="3">
        <v>104</v>
      </c>
      <c r="F3" s="3">
        <v>259</v>
      </c>
      <c r="G3" s="3">
        <v>5</v>
      </c>
      <c r="H3" s="3">
        <v>142</v>
      </c>
      <c r="I3" s="3">
        <v>208</v>
      </c>
      <c r="J3" s="3">
        <v>571</v>
      </c>
    </row>
    <row r="4" spans="1:10" ht="21" customHeight="1">
      <c r="A4" s="32"/>
      <c r="B4" s="13" t="s">
        <v>10</v>
      </c>
      <c r="C4" s="3">
        <f t="shared" si="0"/>
        <v>23444250</v>
      </c>
      <c r="D4" s="3">
        <v>3007000</v>
      </c>
      <c r="E4" s="3">
        <v>1040000</v>
      </c>
      <c r="F4" s="3">
        <v>4309250</v>
      </c>
      <c r="G4" s="3">
        <v>95000</v>
      </c>
      <c r="H4" s="3">
        <v>1530500</v>
      </c>
      <c r="I4" s="3">
        <v>5345000</v>
      </c>
      <c r="J4" s="3">
        <v>8117500</v>
      </c>
    </row>
    <row r="5" spans="1:10" ht="21" customHeight="1">
      <c r="A5" s="29" t="s">
        <v>15</v>
      </c>
      <c r="B5" s="12" t="s">
        <v>11</v>
      </c>
      <c r="C5" s="9">
        <f t="shared" si="0"/>
        <v>2403</v>
      </c>
      <c r="D5" s="9">
        <v>1006</v>
      </c>
      <c r="E5" s="9">
        <v>113</v>
      </c>
      <c r="F5" s="9">
        <v>235</v>
      </c>
      <c r="G5" s="9">
        <v>12</v>
      </c>
      <c r="H5" s="9">
        <v>100</v>
      </c>
      <c r="I5" s="9">
        <v>278</v>
      </c>
      <c r="J5" s="9">
        <v>659</v>
      </c>
    </row>
    <row r="6" spans="1:10" ht="21" customHeight="1">
      <c r="A6" s="26"/>
      <c r="B6" s="12" t="s">
        <v>12</v>
      </c>
      <c r="C6" s="9">
        <f t="shared" si="0"/>
        <v>26202750</v>
      </c>
      <c r="D6" s="9">
        <v>3023000</v>
      </c>
      <c r="E6" s="9">
        <v>1130000</v>
      </c>
      <c r="F6" s="9">
        <v>3934500</v>
      </c>
      <c r="G6" s="9">
        <v>224000</v>
      </c>
      <c r="H6" s="9">
        <v>1043000</v>
      </c>
      <c r="I6" s="9">
        <v>7567500</v>
      </c>
      <c r="J6" s="9">
        <v>9280750</v>
      </c>
    </row>
    <row r="7" spans="1:10" ht="21" customHeight="1">
      <c r="A7" s="31" t="s">
        <v>16</v>
      </c>
      <c r="B7" s="13" t="s">
        <v>11</v>
      </c>
      <c r="C7" s="3">
        <f t="shared" si="0"/>
        <v>2386</v>
      </c>
      <c r="D7" s="3">
        <v>1031</v>
      </c>
      <c r="E7" s="3">
        <v>113</v>
      </c>
      <c r="F7" s="3">
        <v>220</v>
      </c>
      <c r="G7" s="3">
        <v>10</v>
      </c>
      <c r="H7" s="3">
        <v>36</v>
      </c>
      <c r="I7" s="3">
        <v>254</v>
      </c>
      <c r="J7" s="3">
        <v>722</v>
      </c>
    </row>
    <row r="8" spans="1:10" ht="21" customHeight="1">
      <c r="A8" s="32"/>
      <c r="B8" s="13" t="s">
        <v>12</v>
      </c>
      <c r="C8" s="3">
        <f t="shared" si="0"/>
        <v>26047000</v>
      </c>
      <c r="D8" s="3">
        <v>3101000</v>
      </c>
      <c r="E8" s="3">
        <v>1130000</v>
      </c>
      <c r="F8" s="3">
        <v>4105000</v>
      </c>
      <c r="G8" s="3">
        <v>190000</v>
      </c>
      <c r="H8" s="3">
        <v>203000</v>
      </c>
      <c r="I8" s="3">
        <v>6795000</v>
      </c>
      <c r="J8" s="3">
        <v>10523000</v>
      </c>
    </row>
    <row r="9" spans="1:10" ht="21" customHeight="1">
      <c r="A9" s="29" t="s">
        <v>17</v>
      </c>
      <c r="B9" s="12" t="s">
        <v>11</v>
      </c>
      <c r="C9" s="9">
        <f t="shared" si="0"/>
        <v>2521</v>
      </c>
      <c r="D9" s="9">
        <v>1045</v>
      </c>
      <c r="E9" s="9">
        <v>91</v>
      </c>
      <c r="F9" s="9">
        <v>245</v>
      </c>
      <c r="G9" s="9">
        <v>5</v>
      </c>
      <c r="H9" s="9">
        <v>94</v>
      </c>
      <c r="I9" s="9">
        <v>295</v>
      </c>
      <c r="J9" s="9">
        <v>746</v>
      </c>
    </row>
    <row r="10" spans="1:10" ht="21" customHeight="1">
      <c r="A10" s="26"/>
      <c r="B10" s="12" t="s">
        <v>12</v>
      </c>
      <c r="C10" s="9">
        <f t="shared" si="0"/>
        <v>27766940</v>
      </c>
      <c r="D10" s="9">
        <v>3137000</v>
      </c>
      <c r="E10" s="9">
        <v>910000</v>
      </c>
      <c r="F10" s="9">
        <v>4311440</v>
      </c>
      <c r="G10" s="9">
        <v>95000</v>
      </c>
      <c r="H10" s="9">
        <v>914000</v>
      </c>
      <c r="I10" s="9">
        <v>7747500</v>
      </c>
      <c r="J10" s="9">
        <v>10652000</v>
      </c>
    </row>
    <row r="11" spans="1:10" ht="21" customHeight="1">
      <c r="A11" s="31" t="s">
        <v>18</v>
      </c>
      <c r="B11" s="13" t="s">
        <v>11</v>
      </c>
      <c r="C11" s="3">
        <f t="shared" si="0"/>
        <v>2402</v>
      </c>
      <c r="D11" s="3">
        <v>1045</v>
      </c>
      <c r="E11" s="3">
        <v>73</v>
      </c>
      <c r="F11" s="3">
        <v>244</v>
      </c>
      <c r="G11" s="3">
        <v>14</v>
      </c>
      <c r="H11" s="3">
        <v>111</v>
      </c>
      <c r="I11" s="3">
        <v>220</v>
      </c>
      <c r="J11" s="3">
        <v>695</v>
      </c>
    </row>
    <row r="12" spans="1:10" ht="21" customHeight="1">
      <c r="A12" s="32"/>
      <c r="B12" s="13" t="s">
        <v>12</v>
      </c>
      <c r="C12" s="3">
        <f t="shared" si="0"/>
        <v>23370750</v>
      </c>
      <c r="D12" s="3">
        <v>3135000</v>
      </c>
      <c r="E12" s="3">
        <v>730000</v>
      </c>
      <c r="F12" s="3">
        <v>4474000</v>
      </c>
      <c r="G12" s="3">
        <v>258000</v>
      </c>
      <c r="H12" s="3">
        <v>1798500</v>
      </c>
      <c r="I12" s="3">
        <v>3143000</v>
      </c>
      <c r="J12" s="3">
        <v>9832250</v>
      </c>
    </row>
    <row r="13" spans="1:10" ht="21" customHeight="1">
      <c r="A13" s="29" t="s">
        <v>19</v>
      </c>
      <c r="B13" s="12" t="s">
        <v>11</v>
      </c>
      <c r="C13" s="9">
        <f t="shared" si="0"/>
        <v>2311</v>
      </c>
      <c r="D13" s="9">
        <v>1042</v>
      </c>
      <c r="E13" s="9">
        <v>57</v>
      </c>
      <c r="F13" s="9">
        <v>363</v>
      </c>
      <c r="G13" s="9">
        <v>12</v>
      </c>
      <c r="H13" s="9">
        <v>113</v>
      </c>
      <c r="I13" s="9">
        <v>152</v>
      </c>
      <c r="J13" s="9">
        <v>572</v>
      </c>
    </row>
    <row r="14" spans="1:10" ht="21" customHeight="1">
      <c r="A14" s="26"/>
      <c r="B14" s="12" t="s">
        <v>12</v>
      </c>
      <c r="C14" s="9">
        <f t="shared" si="0"/>
        <v>20466763</v>
      </c>
      <c r="D14" s="9">
        <v>3122000</v>
      </c>
      <c r="E14" s="9">
        <v>570000</v>
      </c>
      <c r="F14" s="9">
        <v>6025657</v>
      </c>
      <c r="G14" s="9">
        <v>224000</v>
      </c>
      <c r="H14" s="9">
        <v>961000</v>
      </c>
      <c r="I14" s="9">
        <v>1599763</v>
      </c>
      <c r="J14" s="9">
        <v>7964343</v>
      </c>
    </row>
    <row r="15" spans="1:10" ht="21" customHeight="1">
      <c r="A15" s="27" t="s">
        <v>20</v>
      </c>
      <c r="B15" s="11" t="s">
        <v>21</v>
      </c>
      <c r="C15" s="10">
        <v>1964</v>
      </c>
      <c r="D15" s="10">
        <v>1056</v>
      </c>
      <c r="E15" s="10">
        <v>52</v>
      </c>
      <c r="F15" s="10">
        <v>182</v>
      </c>
      <c r="G15" s="10">
        <v>12</v>
      </c>
      <c r="H15" s="10">
        <v>60</v>
      </c>
      <c r="I15" s="10">
        <v>130</v>
      </c>
      <c r="J15" s="10">
        <v>472</v>
      </c>
    </row>
    <row r="16" spans="1:10" ht="21" customHeight="1">
      <c r="A16" s="28"/>
      <c r="B16" s="11" t="s">
        <v>22</v>
      </c>
      <c r="C16" s="10">
        <v>15541500</v>
      </c>
      <c r="D16" s="10">
        <v>3178000</v>
      </c>
      <c r="E16" s="10">
        <v>520000</v>
      </c>
      <c r="F16" s="10">
        <v>2735500</v>
      </c>
      <c r="G16" s="10">
        <v>234000</v>
      </c>
      <c r="H16" s="10">
        <v>670000</v>
      </c>
      <c r="I16" s="10">
        <v>1600000</v>
      </c>
      <c r="J16" s="10">
        <v>6604000</v>
      </c>
    </row>
    <row r="17" spans="1:10" ht="21" customHeight="1">
      <c r="A17" s="26" t="s">
        <v>23</v>
      </c>
      <c r="B17" s="12" t="s">
        <v>24</v>
      </c>
      <c r="C17" s="9">
        <f aca="true" t="shared" si="1" ref="C17:C22">SUM(D17:J17)</f>
        <v>2003</v>
      </c>
      <c r="D17" s="9">
        <v>1029</v>
      </c>
      <c r="E17" s="9">
        <v>44</v>
      </c>
      <c r="F17" s="9">
        <v>186</v>
      </c>
      <c r="G17" s="9">
        <v>12</v>
      </c>
      <c r="H17" s="9">
        <v>184</v>
      </c>
      <c r="I17" s="9">
        <v>99</v>
      </c>
      <c r="J17" s="9">
        <v>449</v>
      </c>
    </row>
    <row r="18" spans="1:10" ht="21" customHeight="1">
      <c r="A18" s="26"/>
      <c r="B18" s="12" t="s">
        <v>25</v>
      </c>
      <c r="C18" s="9">
        <f t="shared" si="1"/>
        <v>16871770</v>
      </c>
      <c r="D18" s="9">
        <v>3091000</v>
      </c>
      <c r="E18" s="9">
        <v>440000</v>
      </c>
      <c r="F18" s="9">
        <v>2840160</v>
      </c>
      <c r="G18" s="9">
        <v>224000</v>
      </c>
      <c r="H18" s="9">
        <v>2335012</v>
      </c>
      <c r="I18" s="9">
        <v>1600005</v>
      </c>
      <c r="J18" s="9">
        <v>6341593</v>
      </c>
    </row>
    <row r="19" spans="1:10" ht="21" customHeight="1">
      <c r="A19" s="24" t="s">
        <v>26</v>
      </c>
      <c r="B19" s="14" t="s">
        <v>27</v>
      </c>
      <c r="C19" s="15">
        <f t="shared" si="1"/>
        <v>1918</v>
      </c>
      <c r="D19" s="15">
        <v>1022</v>
      </c>
      <c r="E19" s="15">
        <v>37</v>
      </c>
      <c r="F19" s="16">
        <v>151</v>
      </c>
      <c r="G19" s="15">
        <v>19</v>
      </c>
      <c r="H19" s="33">
        <v>165</v>
      </c>
      <c r="I19" s="15">
        <v>98</v>
      </c>
      <c r="J19" s="15">
        <v>426</v>
      </c>
    </row>
    <row r="20" spans="1:10" ht="21" customHeight="1">
      <c r="A20" s="25"/>
      <c r="B20" s="14" t="s">
        <v>28</v>
      </c>
      <c r="C20" s="15">
        <f t="shared" si="1"/>
        <v>15654540</v>
      </c>
      <c r="D20" s="15">
        <v>3071000</v>
      </c>
      <c r="E20" s="20">
        <v>370000</v>
      </c>
      <c r="F20" s="21">
        <v>1492630</v>
      </c>
      <c r="G20" s="20">
        <v>373000</v>
      </c>
      <c r="H20" s="34">
        <v>2770800</v>
      </c>
      <c r="I20" s="20">
        <v>1600110</v>
      </c>
      <c r="J20" s="20">
        <v>5977000</v>
      </c>
    </row>
    <row r="21" spans="1:10" ht="21" customHeight="1">
      <c r="A21" s="22" t="s">
        <v>29</v>
      </c>
      <c r="B21" s="17" t="s">
        <v>9</v>
      </c>
      <c r="C21" s="18">
        <f t="shared" si="1"/>
        <v>1773</v>
      </c>
      <c r="D21" s="18">
        <v>1025</v>
      </c>
      <c r="E21" s="9">
        <v>24</v>
      </c>
      <c r="F21" s="19">
        <v>168</v>
      </c>
      <c r="G21" s="18">
        <v>17</v>
      </c>
      <c r="H21" s="9">
        <v>161</v>
      </c>
      <c r="I21" s="18">
        <v>66</v>
      </c>
      <c r="J21" s="18">
        <v>312</v>
      </c>
    </row>
    <row r="22" spans="1:10" ht="21" customHeight="1">
      <c r="A22" s="23"/>
      <c r="B22" s="17" t="s">
        <v>10</v>
      </c>
      <c r="C22" s="18">
        <f t="shared" si="1"/>
        <v>16397384</v>
      </c>
      <c r="D22" s="18">
        <v>3075000</v>
      </c>
      <c r="E22" s="9">
        <v>480000</v>
      </c>
      <c r="F22" s="19">
        <v>2846000</v>
      </c>
      <c r="G22" s="18">
        <v>349000</v>
      </c>
      <c r="H22" s="9">
        <v>3728875</v>
      </c>
      <c r="I22" s="18">
        <v>1600009</v>
      </c>
      <c r="J22" s="18">
        <v>4318500</v>
      </c>
    </row>
    <row r="23" ht="15.75">
      <c r="A23" s="4" t="s">
        <v>13</v>
      </c>
    </row>
  </sheetData>
  <sheetProtection/>
  <mergeCells count="11">
    <mergeCell ref="A11:A12"/>
    <mergeCell ref="A21:A22"/>
    <mergeCell ref="A19:A20"/>
    <mergeCell ref="A17:A18"/>
    <mergeCell ref="A15:A16"/>
    <mergeCell ref="A13:A14"/>
    <mergeCell ref="A2:B2"/>
    <mergeCell ref="A3:A4"/>
    <mergeCell ref="A5:A6"/>
    <mergeCell ref="A7:A8"/>
    <mergeCell ref="A9:A10"/>
  </mergeCells>
  <printOptions/>
  <pageMargins left="0.5905511811023622" right="0.5905511811023622" top="0.5905511811023622" bottom="0.590551181102362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2018-07-03T08:10:16Z</cp:lastPrinted>
  <dcterms:created xsi:type="dcterms:W3CDTF">2014-07-29T03:03:54Z</dcterms:created>
  <dcterms:modified xsi:type="dcterms:W3CDTF">2018-08-03T08:18:20Z</dcterms:modified>
  <cp:category/>
  <cp:version/>
  <cp:contentType/>
  <cp:contentStatus/>
</cp:coreProperties>
</file>