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FEC072-6763-440F-9E82-4700D2E659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4-3歷年教師獲得重要獎項統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B14" i="2" l="1"/>
  <c r="AB12" i="2"/>
  <c r="AB11" i="2"/>
  <c r="AB34" i="2"/>
  <c r="AB31" i="2"/>
  <c r="AB29" i="2"/>
  <c r="AB28" i="2"/>
  <c r="AB27" i="2"/>
  <c r="AB26" i="2"/>
  <c r="AB25" i="2"/>
  <c r="AB24" i="2"/>
  <c r="AB23" i="2"/>
  <c r="AB22" i="2"/>
  <c r="AB21" i="2"/>
  <c r="AB19" i="2"/>
  <c r="AB18" i="2"/>
  <c r="AB16" i="2"/>
  <c r="AB15" i="2"/>
  <c r="AB13" i="2"/>
  <c r="AB10" i="2"/>
  <c r="AB6" i="2"/>
  <c r="AB4" i="2"/>
  <c r="AB5" i="2"/>
  <c r="AB3" i="2"/>
  <c r="AB33" i="2"/>
  <c r="AB32" i="2"/>
  <c r="AB20" i="2"/>
  <c r="AB8" i="2" l="1"/>
  <c r="AB7" i="2" l="1"/>
  <c r="AB30" i="2"/>
  <c r="AB17" i="2"/>
  <c r="AB9" i="2" l="1"/>
</calcChain>
</file>

<file path=xl/sharedStrings.xml><?xml version="1.0" encoding="utf-8"?>
<sst xmlns="http://schemas.openxmlformats.org/spreadsheetml/2006/main" count="43" uniqueCount="43">
  <si>
    <t>獎項內容／年度</t>
  </si>
  <si>
    <t>行政院傑出科技貢獻獎</t>
  </si>
  <si>
    <t>中央研究院年輕學者著作獎</t>
  </si>
  <si>
    <t>教育部國家講座</t>
  </si>
  <si>
    <t>教育部學術獎</t>
  </si>
  <si>
    <t>合計</t>
  </si>
  <si>
    <t>經濟部各類競賽獎</t>
    <phoneticPr fontId="1" type="noConversion"/>
  </si>
  <si>
    <t>農委會優秀人員獎/全國十大傑出獎</t>
    <phoneticPr fontId="1" type="noConversion"/>
  </si>
  <si>
    <t>校外獎項</t>
    <phoneticPr fontId="2" type="noConversion"/>
  </si>
  <si>
    <t>興大之光(95年開始)</t>
    <phoneticPr fontId="2" type="noConversion"/>
  </si>
  <si>
    <t>特別貢獻獎(95年開始)</t>
    <phoneticPr fontId="2" type="noConversion"/>
  </si>
  <si>
    <t>傑出青年獎(96年開始)</t>
    <phoneticPr fontId="2" type="noConversion"/>
  </si>
  <si>
    <t>優秀年輕學者獎助計畫（懷璧獎）(102年開始)</t>
    <phoneticPr fontId="2" type="noConversion"/>
  </si>
  <si>
    <t>校內學術獎項</t>
    <phoneticPr fontId="2" type="noConversion"/>
  </si>
  <si>
    <t>校內/校外</t>
    <phoneticPr fontId="2" type="noConversion"/>
  </si>
  <si>
    <t>備註2：其餘獎項資料來源興大首頁榮譽版</t>
    <phoneticPr fontId="2" type="noConversion"/>
  </si>
  <si>
    <t>教育部文藝創作獎</t>
    <phoneticPr fontId="2" type="noConversion"/>
  </si>
  <si>
    <t>跨部會組成的農業生物技術產業化推動辦公室登豐獎</t>
    <phoneticPr fontId="1" type="noConversion"/>
  </si>
  <si>
    <t>農委會績優農業研發成果管理單位獎/智財權保護運用獎勵</t>
    <phoneticPr fontId="2" type="noConversion"/>
  </si>
  <si>
    <t>財團法人東元科技文教基金會</t>
    <phoneticPr fontId="2" type="noConversion"/>
  </si>
  <si>
    <t>奈米國家型科技計畫辦公室奈米科技傑出學術研究獎</t>
    <phoneticPr fontId="2" type="noConversion"/>
  </si>
  <si>
    <t>總統農業創新獎</t>
    <phoneticPr fontId="1" type="noConversion"/>
  </si>
  <si>
    <t>國家農業科學獎</t>
    <phoneticPr fontId="1" type="noConversion"/>
  </si>
  <si>
    <t>中國化學會傑出青年化學獎章</t>
    <phoneticPr fontId="2" type="noConversion"/>
  </si>
  <si>
    <t>財團法人傑出人才發展基金會</t>
    <phoneticPr fontId="2" type="noConversion"/>
  </si>
  <si>
    <r>
      <t>備註3：校內獎項</t>
    </r>
    <r>
      <rPr>
        <sz val="12"/>
        <color indexed="8"/>
        <rFont val="新細明體"/>
        <family val="1"/>
        <charset val="136"/>
      </rPr>
      <t>「特別貢獻獎」2014年併入興大之光、「傑出青年獎」107年廢止。</t>
    </r>
    <phoneticPr fontId="2" type="noConversion"/>
  </si>
  <si>
    <t>國科會研究傑出獎</t>
  </si>
  <si>
    <t>國科會傑出特約研究員獎</t>
  </si>
  <si>
    <t>國科會吳大猷先生紀念獎</t>
  </si>
  <si>
    <t xml:space="preserve">國科會傑出技術移轉貢獻獎 (自93年開始) </t>
  </si>
  <si>
    <t>國科會技術移轉獎勵 (自93年開始,100年廢止)</t>
  </si>
  <si>
    <t>國科會未來科技突破獎/先鋒獎(2017年起)</t>
  </si>
  <si>
    <t>備註1：國科會獎項資料來源國科會網站公告</t>
  </si>
  <si>
    <t>備註4：本表統計以現職專任教師統計。</t>
    <phoneticPr fontId="2" type="noConversion"/>
  </si>
  <si>
    <t>表4-3：歷年教師獲得重要獎項統計（2001-2024）</t>
    <phoneticPr fontId="2" type="noConversion"/>
  </si>
  <si>
    <t>財團法人徐有庠基金會有庠科技論文獎、有庠科技發明獎</t>
    <phoneticPr fontId="2" type="noConversion"/>
  </si>
  <si>
    <t>永信李天德醫藥基金會</t>
    <phoneticPr fontId="2" type="noConversion"/>
  </si>
  <si>
    <t>財團法人潘文淵文教基金會各類獎項</t>
    <phoneticPr fontId="2" type="noConversion"/>
  </si>
  <si>
    <t>臺灣綜合大學系統年輕學者選拔</t>
    <phoneticPr fontId="1" type="noConversion"/>
  </si>
  <si>
    <t>社團法人國家生技醫療產業策進會國家新創獎獎項</t>
    <phoneticPr fontId="2" type="noConversion"/>
  </si>
  <si>
    <t>侯金堆傑出榮譽獎</t>
    <phoneticPr fontId="2" type="noConversion"/>
  </si>
  <si>
    <t>教育部服務獎(2002)、實習績優獎、實習指導教師典範獎、師鐸獎、教學實踐研究計畫績優計畫</t>
    <phoneticPr fontId="2" type="noConversion"/>
  </si>
  <si>
    <t>更新日期：115.08.03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</si>
</sst>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4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3" fillId="0" borderId="0" xfId="2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2" applyFont="1" applyBorder="1" applyAlignment="1">
      <alignment horizontal="left" vertical="center"/>
    </xf>
    <xf numFmtId="0" fontId="0" fillId="0" borderId="0" xfId="2" applyFont="1" applyBorder="1" applyAlignment="1">
      <alignment horizontal="center" vertical="center"/>
    </xf>
    <xf numFmtId="0" fontId="0" fillId="0" borderId="0" xfId="2" applyFont="1" applyAlignment="1">
      <alignment horizontal="left" vertical="center"/>
    </xf>
    <xf numFmtId="0" fontId="0" fillId="0" borderId="0" xfId="2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3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6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4" borderId="3" xfId="2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7" xfId="2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5" borderId="1" xfId="1" applyFont="1" applyFill="1" applyBorder="1" applyAlignment="1">
      <alignment horizontal="left" vertical="center" wrapText="1"/>
    </xf>
    <xf numFmtId="0" fontId="8" fillId="5" borderId="1" xfId="2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3">
    <cellStyle name="20% - 輔色6" xfId="1" builtinId="50"/>
    <cellStyle name="一般" xfId="0" builtinId="0"/>
    <cellStyle name="一般 2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"/>
  <sheetViews>
    <sheetView tabSelected="1" zoomScaleNormal="100" workbookViewId="0">
      <pane xSplit="2" ySplit="2" topLeftCell="I3" activePane="bottomRight" state="frozen"/>
      <selection pane="topRight" activeCell="C1" sqref="C1"/>
      <selection pane="bottomLeft" activeCell="A3" sqref="A3"/>
      <selection pane="bottomRight" activeCell="AB6" sqref="AB6"/>
    </sheetView>
  </sheetViews>
  <sheetFormatPr defaultRowHeight="16.5"/>
  <cols>
    <col min="1" max="1" width="10.25" style="3" customWidth="1"/>
    <col min="2" max="2" width="24.75" style="2" customWidth="1"/>
    <col min="3" max="28" width="8.875" style="1" customWidth="1"/>
    <col min="29" max="29" width="20.375" customWidth="1"/>
  </cols>
  <sheetData>
    <row r="1" spans="1:29" ht="27" customHeight="1">
      <c r="A1" s="12" t="s">
        <v>34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9">
      <c r="A2" s="36" t="s">
        <v>14</v>
      </c>
      <c r="B2" s="37" t="s">
        <v>0</v>
      </c>
      <c r="C2" s="38">
        <v>2001</v>
      </c>
      <c r="D2" s="38">
        <v>2002</v>
      </c>
      <c r="E2" s="38">
        <v>2003</v>
      </c>
      <c r="F2" s="38">
        <v>2004</v>
      </c>
      <c r="G2" s="38">
        <v>2005</v>
      </c>
      <c r="H2" s="38">
        <v>2006</v>
      </c>
      <c r="I2" s="38">
        <v>2007</v>
      </c>
      <c r="J2" s="38">
        <v>2008</v>
      </c>
      <c r="K2" s="38">
        <v>2009</v>
      </c>
      <c r="L2" s="38">
        <v>2010</v>
      </c>
      <c r="M2" s="38">
        <v>2011</v>
      </c>
      <c r="N2" s="38">
        <v>2012</v>
      </c>
      <c r="O2" s="38">
        <v>2013</v>
      </c>
      <c r="P2" s="38">
        <v>2014</v>
      </c>
      <c r="Q2" s="38">
        <v>2015</v>
      </c>
      <c r="R2" s="38">
        <v>2016</v>
      </c>
      <c r="S2" s="38">
        <v>2017</v>
      </c>
      <c r="T2" s="38">
        <v>2018</v>
      </c>
      <c r="U2" s="38">
        <v>2019</v>
      </c>
      <c r="V2" s="38">
        <v>2020</v>
      </c>
      <c r="W2" s="38">
        <v>2021</v>
      </c>
      <c r="X2" s="38">
        <v>2022</v>
      </c>
      <c r="Y2" s="38">
        <v>2023</v>
      </c>
      <c r="Z2" s="38">
        <v>2024</v>
      </c>
      <c r="AA2" s="38">
        <v>2025</v>
      </c>
      <c r="AB2" s="38" t="s">
        <v>5</v>
      </c>
    </row>
    <row r="3" spans="1:29">
      <c r="A3" s="41" t="s">
        <v>8</v>
      </c>
      <c r="B3" s="13" t="s">
        <v>26</v>
      </c>
      <c r="C3" s="17">
        <v>0</v>
      </c>
      <c r="D3" s="17">
        <v>1</v>
      </c>
      <c r="E3" s="17">
        <v>6</v>
      </c>
      <c r="F3" s="17">
        <v>4</v>
      </c>
      <c r="G3" s="17">
        <v>0</v>
      </c>
      <c r="H3" s="17">
        <v>0</v>
      </c>
      <c r="I3" s="17">
        <v>1</v>
      </c>
      <c r="J3" s="17">
        <v>3</v>
      </c>
      <c r="K3" s="17">
        <v>1</v>
      </c>
      <c r="L3" s="17">
        <v>4</v>
      </c>
      <c r="M3" s="17">
        <v>0</v>
      </c>
      <c r="N3" s="17">
        <v>1</v>
      </c>
      <c r="O3" s="17">
        <v>4</v>
      </c>
      <c r="P3" s="17">
        <v>0</v>
      </c>
      <c r="Q3" s="17">
        <v>3</v>
      </c>
      <c r="R3" s="17">
        <v>1</v>
      </c>
      <c r="S3" s="17">
        <v>0</v>
      </c>
      <c r="T3" s="17">
        <v>2</v>
      </c>
      <c r="U3" s="17">
        <v>2</v>
      </c>
      <c r="V3" s="17">
        <v>3</v>
      </c>
      <c r="W3" s="17">
        <v>1</v>
      </c>
      <c r="X3" s="17">
        <v>0</v>
      </c>
      <c r="Y3" s="17">
        <v>4</v>
      </c>
      <c r="Z3" s="17">
        <v>3</v>
      </c>
      <c r="AA3" s="17">
        <v>1</v>
      </c>
      <c r="AB3" s="18">
        <f>SUM(C3:AA3)</f>
        <v>45</v>
      </c>
      <c r="AC3" s="27"/>
    </row>
    <row r="4" spans="1:29">
      <c r="A4" s="41"/>
      <c r="B4" s="14" t="s">
        <v>27</v>
      </c>
      <c r="C4" s="19">
        <v>0</v>
      </c>
      <c r="D4" s="19">
        <v>3</v>
      </c>
      <c r="E4" s="19">
        <v>0</v>
      </c>
      <c r="F4" s="19">
        <v>0</v>
      </c>
      <c r="G4" s="19">
        <v>0</v>
      </c>
      <c r="H4" s="19">
        <v>1</v>
      </c>
      <c r="I4" s="19">
        <v>0</v>
      </c>
      <c r="J4" s="19">
        <v>1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0</v>
      </c>
      <c r="R4" s="19">
        <v>0</v>
      </c>
      <c r="S4" s="19">
        <v>1</v>
      </c>
      <c r="T4" s="19">
        <v>0</v>
      </c>
      <c r="U4" s="17">
        <v>0</v>
      </c>
      <c r="V4" s="17">
        <v>0</v>
      </c>
      <c r="W4" s="17">
        <v>0</v>
      </c>
      <c r="X4" s="17">
        <v>0</v>
      </c>
      <c r="Y4" s="17">
        <v>1</v>
      </c>
      <c r="Z4" s="17">
        <v>1</v>
      </c>
      <c r="AA4" s="17">
        <v>0</v>
      </c>
      <c r="AB4" s="18">
        <f>SUM(C4:AA4)</f>
        <v>8</v>
      </c>
      <c r="AC4" s="27"/>
    </row>
    <row r="5" spans="1:29">
      <c r="A5" s="41"/>
      <c r="B5" s="14" t="s">
        <v>28</v>
      </c>
      <c r="C5" s="19">
        <v>0</v>
      </c>
      <c r="D5" s="19">
        <v>0</v>
      </c>
      <c r="E5" s="19">
        <v>0</v>
      </c>
      <c r="F5" s="19">
        <v>2</v>
      </c>
      <c r="G5" s="19">
        <v>0</v>
      </c>
      <c r="H5" s="19">
        <v>0</v>
      </c>
      <c r="I5" s="19">
        <v>1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1</v>
      </c>
      <c r="Q5" s="19">
        <v>1</v>
      </c>
      <c r="R5" s="19">
        <v>1</v>
      </c>
      <c r="S5" s="19">
        <v>1</v>
      </c>
      <c r="T5" s="19">
        <v>1</v>
      </c>
      <c r="U5" s="17">
        <v>3</v>
      </c>
      <c r="V5" s="17">
        <v>0</v>
      </c>
      <c r="W5" s="17">
        <v>0</v>
      </c>
      <c r="X5" s="17">
        <v>0</v>
      </c>
      <c r="Y5" s="17">
        <v>3</v>
      </c>
      <c r="Z5" s="17">
        <v>0</v>
      </c>
      <c r="AA5" s="17">
        <v>1</v>
      </c>
      <c r="AB5" s="18">
        <f>SUM(C5:AA5)</f>
        <v>15</v>
      </c>
      <c r="AC5" s="27"/>
    </row>
    <row r="6" spans="1:29">
      <c r="A6" s="41"/>
      <c r="B6" s="14" t="s">
        <v>1</v>
      </c>
      <c r="C6" s="19">
        <v>0</v>
      </c>
      <c r="D6" s="19">
        <v>0</v>
      </c>
      <c r="E6" s="19">
        <v>0</v>
      </c>
      <c r="F6" s="19">
        <v>1</v>
      </c>
      <c r="G6" s="19">
        <v>0</v>
      </c>
      <c r="H6" s="19">
        <v>0</v>
      </c>
      <c r="I6" s="19">
        <v>1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1</v>
      </c>
      <c r="S6" s="19">
        <v>0</v>
      </c>
      <c r="T6" s="19">
        <v>0</v>
      </c>
      <c r="U6" s="17">
        <v>0</v>
      </c>
      <c r="V6" s="17">
        <v>1</v>
      </c>
      <c r="W6" s="17">
        <v>0</v>
      </c>
      <c r="X6" s="17">
        <v>0</v>
      </c>
      <c r="Y6" s="17">
        <v>0</v>
      </c>
      <c r="Z6" s="17">
        <v>0</v>
      </c>
      <c r="AA6" s="17">
        <v>0</v>
      </c>
      <c r="AB6" s="18">
        <f>SUM(C6:AA6)</f>
        <v>4</v>
      </c>
      <c r="AC6" s="27"/>
    </row>
    <row r="7" spans="1:29" ht="33">
      <c r="A7" s="41"/>
      <c r="B7" s="14" t="s">
        <v>29</v>
      </c>
      <c r="C7" s="19">
        <v>0</v>
      </c>
      <c r="D7" s="19">
        <v>0</v>
      </c>
      <c r="E7" s="19">
        <v>0</v>
      </c>
      <c r="F7" s="19">
        <v>1</v>
      </c>
      <c r="G7" s="19">
        <v>1</v>
      </c>
      <c r="H7" s="19">
        <v>1</v>
      </c>
      <c r="I7" s="19">
        <v>0</v>
      </c>
      <c r="J7" s="19">
        <v>0</v>
      </c>
      <c r="K7" s="19">
        <v>1</v>
      </c>
      <c r="L7" s="32">
        <v>3</v>
      </c>
      <c r="M7" s="32">
        <v>3</v>
      </c>
      <c r="N7" s="19">
        <v>0</v>
      </c>
      <c r="O7" s="19">
        <v>0</v>
      </c>
      <c r="P7" s="19">
        <v>0</v>
      </c>
      <c r="Q7" s="19">
        <v>1</v>
      </c>
      <c r="R7" s="19">
        <v>1</v>
      </c>
      <c r="S7" s="19">
        <v>2</v>
      </c>
      <c r="T7" s="19">
        <v>0</v>
      </c>
      <c r="U7" s="17">
        <v>0</v>
      </c>
      <c r="V7" s="20">
        <v>1</v>
      </c>
      <c r="W7" s="20">
        <v>3</v>
      </c>
      <c r="X7" s="20">
        <v>0</v>
      </c>
      <c r="Y7" s="20">
        <v>0</v>
      </c>
      <c r="Z7" s="20">
        <v>0</v>
      </c>
      <c r="AA7" s="20">
        <v>0</v>
      </c>
      <c r="AB7" s="18">
        <f t="shared" ref="AB7" si="0">SUM(C7:X7)</f>
        <v>18</v>
      </c>
      <c r="AC7" s="27"/>
    </row>
    <row r="8" spans="1:29" ht="33">
      <c r="A8" s="41"/>
      <c r="B8" s="14" t="s">
        <v>30</v>
      </c>
      <c r="C8" s="29">
        <v>0</v>
      </c>
      <c r="D8" s="29">
        <v>0</v>
      </c>
      <c r="E8" s="29">
        <v>0</v>
      </c>
      <c r="F8" s="29">
        <v>2</v>
      </c>
      <c r="G8" s="29">
        <v>1</v>
      </c>
      <c r="H8" s="29">
        <v>4</v>
      </c>
      <c r="I8" s="29">
        <v>5</v>
      </c>
      <c r="J8" s="29">
        <v>4</v>
      </c>
      <c r="K8" s="29">
        <v>5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30">
        <v>0</v>
      </c>
      <c r="V8" s="30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1">
        <f>SUM(C8:Y8)</f>
        <v>21</v>
      </c>
      <c r="AC8" s="27"/>
    </row>
    <row r="9" spans="1:29" ht="33">
      <c r="A9" s="41"/>
      <c r="B9" s="14" t="s">
        <v>31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5</v>
      </c>
      <c r="T9" s="19">
        <v>3</v>
      </c>
      <c r="U9" s="20">
        <v>8</v>
      </c>
      <c r="V9" s="20">
        <v>4</v>
      </c>
      <c r="W9" s="34">
        <v>16</v>
      </c>
      <c r="X9" s="34">
        <v>15</v>
      </c>
      <c r="Y9" s="34">
        <v>9</v>
      </c>
      <c r="Z9" s="34">
        <v>4</v>
      </c>
      <c r="AA9" s="34">
        <v>4</v>
      </c>
      <c r="AB9" s="18">
        <f t="shared" ref="AB9" si="1">SUM(C9:W9)</f>
        <v>36</v>
      </c>
      <c r="AC9" s="28"/>
    </row>
    <row r="10" spans="1:29">
      <c r="A10" s="41"/>
      <c r="B10" s="14" t="s">
        <v>2</v>
      </c>
      <c r="C10" s="19">
        <v>1</v>
      </c>
      <c r="D10" s="19">
        <v>1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2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7">
        <v>0</v>
      </c>
      <c r="V10" s="17">
        <v>0</v>
      </c>
      <c r="W10" s="17">
        <v>0</v>
      </c>
      <c r="X10" s="17">
        <v>0</v>
      </c>
      <c r="Y10" s="17">
        <v>0</v>
      </c>
      <c r="Z10" s="17">
        <v>0</v>
      </c>
      <c r="AA10" s="17">
        <v>0</v>
      </c>
      <c r="AB10" s="18">
        <f t="shared" ref="AB10:AB16" si="2">SUM(C10:AA10)</f>
        <v>4</v>
      </c>
      <c r="AC10" s="27"/>
    </row>
    <row r="11" spans="1:29">
      <c r="A11" s="41"/>
      <c r="B11" s="14" t="s">
        <v>3</v>
      </c>
      <c r="C11" s="19">
        <v>0</v>
      </c>
      <c r="D11" s="19">
        <v>0</v>
      </c>
      <c r="E11" s="19">
        <v>0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1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21">
        <v>0</v>
      </c>
      <c r="R11" s="19">
        <v>1</v>
      </c>
      <c r="S11" s="19">
        <v>1</v>
      </c>
      <c r="T11" s="19">
        <v>0</v>
      </c>
      <c r="U11" s="17">
        <v>0</v>
      </c>
      <c r="V11" s="17">
        <v>0</v>
      </c>
      <c r="W11" s="17">
        <v>1</v>
      </c>
      <c r="X11" s="17">
        <v>0</v>
      </c>
      <c r="Y11" s="17">
        <v>0</v>
      </c>
      <c r="Z11" s="17">
        <v>0</v>
      </c>
      <c r="AA11" s="17">
        <v>0</v>
      </c>
      <c r="AB11" s="18">
        <f t="shared" si="2"/>
        <v>5</v>
      </c>
      <c r="AC11" s="27"/>
    </row>
    <row r="12" spans="1:29">
      <c r="A12" s="41"/>
      <c r="B12" s="14" t="s">
        <v>4</v>
      </c>
      <c r="C12" s="19">
        <v>0</v>
      </c>
      <c r="D12" s="19">
        <v>0</v>
      </c>
      <c r="E12" s="19">
        <v>0</v>
      </c>
      <c r="F12" s="19">
        <v>0</v>
      </c>
      <c r="G12" s="19">
        <v>1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2</v>
      </c>
      <c r="Q12" s="19">
        <v>0</v>
      </c>
      <c r="R12" s="19">
        <v>0</v>
      </c>
      <c r="S12" s="19">
        <v>0</v>
      </c>
      <c r="T12" s="19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1</v>
      </c>
      <c r="AB12" s="18">
        <f t="shared" si="2"/>
        <v>4</v>
      </c>
      <c r="AC12" s="27"/>
    </row>
    <row r="13" spans="1:29">
      <c r="A13" s="41"/>
      <c r="B13" s="14" t="s">
        <v>16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0</v>
      </c>
      <c r="I13" s="19">
        <v>1</v>
      </c>
      <c r="J13" s="19">
        <v>0</v>
      </c>
      <c r="K13" s="19">
        <v>0</v>
      </c>
      <c r="L13" s="19">
        <v>0</v>
      </c>
      <c r="M13" s="19">
        <v>1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8">
        <f t="shared" si="2"/>
        <v>4</v>
      </c>
      <c r="AC13" s="27"/>
    </row>
    <row r="14" spans="1:29" ht="66">
      <c r="A14" s="41"/>
      <c r="B14" s="14" t="s">
        <v>41</v>
      </c>
      <c r="C14" s="19">
        <v>0</v>
      </c>
      <c r="D14" s="19">
        <v>1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1</v>
      </c>
      <c r="Q14" s="19">
        <v>0</v>
      </c>
      <c r="R14" s="19">
        <v>1</v>
      </c>
      <c r="S14" s="19">
        <v>0</v>
      </c>
      <c r="T14" s="19">
        <v>0</v>
      </c>
      <c r="U14" s="17">
        <v>1</v>
      </c>
      <c r="V14" s="17">
        <v>2</v>
      </c>
      <c r="W14" s="17">
        <v>2</v>
      </c>
      <c r="X14" s="17">
        <v>2</v>
      </c>
      <c r="Y14" s="17">
        <v>0</v>
      </c>
      <c r="Z14" s="20">
        <v>1</v>
      </c>
      <c r="AA14" s="20">
        <v>0</v>
      </c>
      <c r="AB14" s="18">
        <f t="shared" si="2"/>
        <v>12</v>
      </c>
      <c r="AC14" s="28"/>
    </row>
    <row r="15" spans="1:29" ht="33">
      <c r="A15" s="41"/>
      <c r="B15" s="14" t="s">
        <v>17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3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8">
        <f t="shared" si="2"/>
        <v>3</v>
      </c>
      <c r="AC15" s="27"/>
    </row>
    <row r="16" spans="1:29" ht="49.5">
      <c r="A16" s="41"/>
      <c r="B16" s="14" t="s">
        <v>18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0</v>
      </c>
      <c r="R16" s="19">
        <v>1</v>
      </c>
      <c r="S16" s="19">
        <v>0</v>
      </c>
      <c r="T16" s="19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8">
        <f t="shared" si="2"/>
        <v>2</v>
      </c>
      <c r="AC16" s="27"/>
    </row>
    <row r="17" spans="1:29" ht="33">
      <c r="A17" s="41"/>
      <c r="B17" s="14" t="s">
        <v>7</v>
      </c>
      <c r="C17" s="19">
        <v>0</v>
      </c>
      <c r="D17" s="19">
        <v>0</v>
      </c>
      <c r="E17" s="19">
        <v>0</v>
      </c>
      <c r="F17" s="19">
        <v>1</v>
      </c>
      <c r="G17" s="19">
        <v>2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1</v>
      </c>
      <c r="N17" s="19">
        <v>1</v>
      </c>
      <c r="O17" s="19">
        <v>0</v>
      </c>
      <c r="P17" s="19">
        <v>1</v>
      </c>
      <c r="Q17" s="19">
        <v>1</v>
      </c>
      <c r="R17" s="19">
        <v>2</v>
      </c>
      <c r="S17" s="19">
        <v>2</v>
      </c>
      <c r="T17" s="19">
        <v>1</v>
      </c>
      <c r="U17" s="17">
        <v>1</v>
      </c>
      <c r="V17" s="20">
        <v>1</v>
      </c>
      <c r="W17" s="20">
        <v>1</v>
      </c>
      <c r="X17" s="20">
        <v>1</v>
      </c>
      <c r="Y17" s="20">
        <v>2</v>
      </c>
      <c r="Z17" s="20">
        <v>2</v>
      </c>
      <c r="AA17" s="20">
        <v>2</v>
      </c>
      <c r="AB17" s="18">
        <f t="shared" ref="AB17:AB30" si="3">SUM(C17:X17)</f>
        <v>17</v>
      </c>
      <c r="AC17" s="27"/>
    </row>
    <row r="18" spans="1:29">
      <c r="A18" s="41"/>
      <c r="B18" s="14" t="s">
        <v>6</v>
      </c>
      <c r="C18" s="19">
        <v>0</v>
      </c>
      <c r="D18" s="19">
        <v>0</v>
      </c>
      <c r="E18" s="19">
        <v>0</v>
      </c>
      <c r="F18" s="19">
        <v>1</v>
      </c>
      <c r="G18" s="19">
        <v>0</v>
      </c>
      <c r="H18" s="19">
        <v>0</v>
      </c>
      <c r="I18" s="19">
        <v>1</v>
      </c>
      <c r="J18" s="19">
        <v>7</v>
      </c>
      <c r="K18" s="19">
        <v>7</v>
      </c>
      <c r="L18" s="19">
        <v>1</v>
      </c>
      <c r="M18" s="19">
        <v>1</v>
      </c>
      <c r="N18" s="19">
        <v>2</v>
      </c>
      <c r="O18" s="19">
        <v>0</v>
      </c>
      <c r="P18" s="19">
        <v>0</v>
      </c>
      <c r="Q18" s="19">
        <v>2</v>
      </c>
      <c r="R18" s="19">
        <v>0</v>
      </c>
      <c r="S18" s="19">
        <v>0</v>
      </c>
      <c r="T18" s="19">
        <v>0</v>
      </c>
      <c r="U18" s="17">
        <v>1</v>
      </c>
      <c r="V18" s="34">
        <v>1</v>
      </c>
      <c r="W18" s="17">
        <v>1</v>
      </c>
      <c r="X18" s="17">
        <v>0</v>
      </c>
      <c r="Y18" s="17">
        <v>0</v>
      </c>
      <c r="Z18" s="17">
        <v>0</v>
      </c>
      <c r="AA18" s="17">
        <v>0</v>
      </c>
      <c r="AB18" s="18">
        <f>SUM(C18:AA18)</f>
        <v>25</v>
      </c>
      <c r="AC18" s="27"/>
    </row>
    <row r="19" spans="1:29">
      <c r="A19" s="41"/>
      <c r="B19" s="14" t="s">
        <v>21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  <c r="T19" s="19">
        <v>0</v>
      </c>
      <c r="U19" s="19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8">
        <f>SUM(C19:AA19)</f>
        <v>1</v>
      </c>
      <c r="AC19" s="27"/>
    </row>
    <row r="20" spans="1:29">
      <c r="A20" s="41"/>
      <c r="B20" s="14" t="s">
        <v>22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5"/>
      <c r="W20" s="34">
        <v>1</v>
      </c>
      <c r="X20" s="35"/>
      <c r="Y20" s="34">
        <v>3</v>
      </c>
      <c r="Z20" s="35"/>
      <c r="AA20" s="34">
        <v>2</v>
      </c>
      <c r="AB20" s="33">
        <f t="shared" ref="AB20" si="4">SUM(C20:Z20)</f>
        <v>4</v>
      </c>
      <c r="AC20" s="27"/>
    </row>
    <row r="21" spans="1:29" ht="33">
      <c r="A21" s="41"/>
      <c r="B21" s="14" t="s">
        <v>19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1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1</v>
      </c>
      <c r="T21" s="19">
        <v>2</v>
      </c>
      <c r="U21" s="19">
        <v>0</v>
      </c>
      <c r="V21" s="17">
        <v>0</v>
      </c>
      <c r="W21" s="17">
        <v>0</v>
      </c>
      <c r="X21" s="17">
        <v>0</v>
      </c>
      <c r="Y21" s="17">
        <v>0</v>
      </c>
      <c r="Z21" s="17">
        <v>1</v>
      </c>
      <c r="AA21" s="17">
        <v>0</v>
      </c>
      <c r="AB21" s="18">
        <f t="shared" ref="AB21:AB29" si="5">SUM(C21:AA21)</f>
        <v>5</v>
      </c>
      <c r="AC21" s="27"/>
    </row>
    <row r="22" spans="1:29">
      <c r="A22" s="41"/>
      <c r="B22" s="14" t="s">
        <v>40</v>
      </c>
      <c r="C22" s="19"/>
      <c r="D22" s="19"/>
      <c r="E22" s="19"/>
      <c r="F22" s="19"/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0</v>
      </c>
      <c r="Y22" s="19">
        <v>0</v>
      </c>
      <c r="Z22" s="17">
        <v>1</v>
      </c>
      <c r="AA22" s="17">
        <v>0</v>
      </c>
      <c r="AB22" s="18">
        <f t="shared" si="5"/>
        <v>1</v>
      </c>
      <c r="AC22" s="27"/>
    </row>
    <row r="23" spans="1:29" ht="33">
      <c r="A23" s="41"/>
      <c r="B23" s="14" t="s">
        <v>20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1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8">
        <f t="shared" si="5"/>
        <v>1</v>
      </c>
      <c r="AC23" s="27"/>
    </row>
    <row r="24" spans="1:29" ht="33">
      <c r="A24" s="41"/>
      <c r="B24" s="14" t="s">
        <v>39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2</v>
      </c>
      <c r="P24" s="19">
        <v>1</v>
      </c>
      <c r="Q24" s="19">
        <v>0</v>
      </c>
      <c r="R24" s="19">
        <v>5</v>
      </c>
      <c r="S24" s="21">
        <v>5</v>
      </c>
      <c r="T24" s="19">
        <v>7</v>
      </c>
      <c r="U24" s="20">
        <v>9</v>
      </c>
      <c r="V24" s="20">
        <v>13</v>
      </c>
      <c r="W24" s="20">
        <v>10</v>
      </c>
      <c r="X24" s="20">
        <v>13</v>
      </c>
      <c r="Y24" s="20">
        <v>15</v>
      </c>
      <c r="Z24" s="20">
        <v>19</v>
      </c>
      <c r="AA24" s="20">
        <v>14</v>
      </c>
      <c r="AB24" s="18">
        <f t="shared" si="5"/>
        <v>113</v>
      </c>
      <c r="AC24" s="27"/>
    </row>
    <row r="25" spans="1:29" ht="33">
      <c r="A25" s="41"/>
      <c r="B25" s="14" t="s">
        <v>23</v>
      </c>
      <c r="C25" s="19">
        <v>0</v>
      </c>
      <c r="D25" s="19">
        <v>0</v>
      </c>
      <c r="E25" s="19">
        <v>0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1</v>
      </c>
      <c r="O25" s="19">
        <v>1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8">
        <f t="shared" si="5"/>
        <v>3</v>
      </c>
      <c r="AC25" s="27"/>
    </row>
    <row r="26" spans="1:29" ht="49.5">
      <c r="A26" s="41"/>
      <c r="B26" s="14" t="s">
        <v>35</v>
      </c>
      <c r="C26" s="19">
        <v>0</v>
      </c>
      <c r="D26" s="19">
        <v>0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2</v>
      </c>
      <c r="K26" s="19">
        <v>0</v>
      </c>
      <c r="L26" s="19">
        <v>0</v>
      </c>
      <c r="M26" s="19">
        <v>0</v>
      </c>
      <c r="N26" s="19">
        <v>1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1</v>
      </c>
      <c r="U26" s="17">
        <v>0</v>
      </c>
      <c r="V26" s="17">
        <v>0</v>
      </c>
      <c r="W26" s="17">
        <v>0</v>
      </c>
      <c r="X26" s="17">
        <v>2</v>
      </c>
      <c r="Y26" s="17">
        <v>1</v>
      </c>
      <c r="Z26" s="17">
        <v>1</v>
      </c>
      <c r="AA26" s="17">
        <v>0</v>
      </c>
      <c r="AB26" s="18">
        <f t="shared" si="5"/>
        <v>10</v>
      </c>
      <c r="AC26" s="27"/>
    </row>
    <row r="27" spans="1:29" ht="33">
      <c r="A27" s="41"/>
      <c r="B27" s="14" t="s">
        <v>24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2</v>
      </c>
      <c r="R27" s="19">
        <v>0</v>
      </c>
      <c r="S27" s="19">
        <v>0</v>
      </c>
      <c r="T27" s="19">
        <v>0</v>
      </c>
      <c r="U27" s="17">
        <v>0</v>
      </c>
      <c r="V27" s="17">
        <v>0</v>
      </c>
      <c r="W27" s="17">
        <v>1</v>
      </c>
      <c r="X27" s="17">
        <v>0</v>
      </c>
      <c r="Y27" s="17">
        <v>0</v>
      </c>
      <c r="Z27" s="17">
        <v>0</v>
      </c>
      <c r="AA27" s="17">
        <v>0</v>
      </c>
      <c r="AB27" s="18">
        <f t="shared" si="5"/>
        <v>3</v>
      </c>
      <c r="AC27" s="27"/>
    </row>
    <row r="28" spans="1:29">
      <c r="A28" s="41"/>
      <c r="B28" s="15" t="s">
        <v>36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22">
        <v>0</v>
      </c>
      <c r="T28" s="22">
        <v>0</v>
      </c>
      <c r="U28" s="19">
        <v>1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8">
        <f t="shared" si="5"/>
        <v>2</v>
      </c>
      <c r="AC28" s="27"/>
    </row>
    <row r="29" spans="1:29" ht="33">
      <c r="A29" s="41"/>
      <c r="B29" s="15" t="s">
        <v>37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3">
        <v>1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18">
        <f t="shared" si="5"/>
        <v>1</v>
      </c>
      <c r="AC29" s="27"/>
    </row>
    <row r="30" spans="1:29" ht="33.75" thickBot="1">
      <c r="A30" s="42"/>
      <c r="B30" s="16" t="s">
        <v>38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3</v>
      </c>
      <c r="P30" s="24">
        <v>3</v>
      </c>
      <c r="Q30" s="24">
        <v>0</v>
      </c>
      <c r="R30" s="24">
        <v>0</v>
      </c>
      <c r="S30" s="24">
        <v>5</v>
      </c>
      <c r="T30" s="24">
        <v>6</v>
      </c>
      <c r="U30" s="24">
        <v>5</v>
      </c>
      <c r="V30" s="25">
        <v>2</v>
      </c>
      <c r="W30" s="25">
        <v>3</v>
      </c>
      <c r="X30" s="25">
        <v>0</v>
      </c>
      <c r="Y30" s="25">
        <v>1</v>
      </c>
      <c r="Z30" s="25">
        <v>3</v>
      </c>
      <c r="AA30" s="25">
        <v>7</v>
      </c>
      <c r="AB30" s="26">
        <f t="shared" si="3"/>
        <v>27</v>
      </c>
      <c r="AC30" s="27"/>
    </row>
    <row r="31" spans="1:29" ht="17.25" thickTop="1">
      <c r="A31" s="39" t="s">
        <v>13</v>
      </c>
      <c r="B31" s="13" t="s">
        <v>9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9</v>
      </c>
      <c r="I31" s="17">
        <v>9</v>
      </c>
      <c r="J31" s="17">
        <v>3</v>
      </c>
      <c r="K31" s="17">
        <v>2</v>
      </c>
      <c r="L31" s="17">
        <v>14</v>
      </c>
      <c r="M31" s="17">
        <v>4</v>
      </c>
      <c r="N31" s="17">
        <v>7</v>
      </c>
      <c r="O31" s="17">
        <v>3</v>
      </c>
      <c r="P31" s="17">
        <v>0</v>
      </c>
      <c r="Q31" s="17">
        <v>1</v>
      </c>
      <c r="R31" s="17">
        <v>3</v>
      </c>
      <c r="S31" s="17">
        <v>2</v>
      </c>
      <c r="T31" s="17">
        <v>0</v>
      </c>
      <c r="U31" s="17">
        <v>2</v>
      </c>
      <c r="V31" s="17">
        <v>1</v>
      </c>
      <c r="W31" s="17">
        <v>3</v>
      </c>
      <c r="X31" s="17">
        <v>2</v>
      </c>
      <c r="Y31" s="17">
        <v>0</v>
      </c>
      <c r="Z31" s="17">
        <v>3</v>
      </c>
      <c r="AA31" s="17">
        <v>3</v>
      </c>
      <c r="AB31" s="18">
        <f>SUM(C31:AA31)</f>
        <v>71</v>
      </c>
      <c r="AC31" s="27"/>
    </row>
    <row r="32" spans="1:29">
      <c r="A32" s="40"/>
      <c r="B32" s="14" t="s">
        <v>10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9</v>
      </c>
      <c r="I32" s="19">
        <v>2</v>
      </c>
      <c r="J32" s="19">
        <v>11</v>
      </c>
      <c r="K32" s="19">
        <v>5</v>
      </c>
      <c r="L32" s="19">
        <v>17</v>
      </c>
      <c r="M32" s="19">
        <v>6</v>
      </c>
      <c r="N32" s="19">
        <v>3</v>
      </c>
      <c r="O32" s="19">
        <v>0</v>
      </c>
      <c r="P32" s="19">
        <v>1</v>
      </c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18">
        <f>SUM(C32:Z32)</f>
        <v>54</v>
      </c>
      <c r="AC32" s="27"/>
    </row>
    <row r="33" spans="1:29">
      <c r="A33" s="40"/>
      <c r="B33" s="14" t="s">
        <v>11</v>
      </c>
      <c r="C33" s="17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6</v>
      </c>
      <c r="J33" s="19">
        <v>6</v>
      </c>
      <c r="K33" s="19">
        <v>6</v>
      </c>
      <c r="L33" s="19">
        <v>10</v>
      </c>
      <c r="M33" s="19">
        <v>12</v>
      </c>
      <c r="N33" s="19">
        <v>6</v>
      </c>
      <c r="O33" s="19">
        <v>5</v>
      </c>
      <c r="P33" s="19">
        <v>5</v>
      </c>
      <c r="Q33" s="19">
        <v>5</v>
      </c>
      <c r="R33" s="19">
        <v>6</v>
      </c>
      <c r="S33" s="19">
        <v>5</v>
      </c>
      <c r="T33" s="35"/>
      <c r="U33" s="35"/>
      <c r="V33" s="35"/>
      <c r="W33" s="35"/>
      <c r="X33" s="35"/>
      <c r="Y33" s="35"/>
      <c r="Z33" s="35"/>
      <c r="AA33" s="35"/>
      <c r="AB33" s="18">
        <f>SUM(C33:Z33)</f>
        <v>72</v>
      </c>
      <c r="AC33" s="27"/>
    </row>
    <row r="34" spans="1:29" ht="33">
      <c r="A34" s="40"/>
      <c r="B34" s="14" t="s">
        <v>12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3</v>
      </c>
      <c r="P34" s="19">
        <v>4</v>
      </c>
      <c r="Q34" s="19">
        <v>5</v>
      </c>
      <c r="R34" s="19">
        <v>3</v>
      </c>
      <c r="S34" s="19">
        <v>2</v>
      </c>
      <c r="T34" s="19">
        <v>3</v>
      </c>
      <c r="U34" s="17">
        <v>3</v>
      </c>
      <c r="V34" s="17">
        <v>3</v>
      </c>
      <c r="W34" s="17">
        <v>3</v>
      </c>
      <c r="X34" s="17">
        <v>3</v>
      </c>
      <c r="Y34" s="17">
        <v>3</v>
      </c>
      <c r="Z34" s="17">
        <v>4</v>
      </c>
      <c r="AA34" s="17">
        <v>3</v>
      </c>
      <c r="AB34" s="18">
        <f>SUM(C34:AA34)</f>
        <v>42</v>
      </c>
      <c r="AC34" s="27"/>
    </row>
    <row r="35" spans="1:29" s="4" customFormat="1">
      <c r="A35" s="8" t="s">
        <v>32</v>
      </c>
      <c r="B35" s="8"/>
      <c r="C35" s="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9" s="4" customFormat="1">
      <c r="A36" s="8" t="s">
        <v>15</v>
      </c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9" s="4" customFormat="1">
      <c r="A37" s="10" t="s">
        <v>25</v>
      </c>
      <c r="B37" s="10"/>
      <c r="C37" s="11"/>
      <c r="D37" s="11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9" s="4" customFormat="1">
      <c r="A38" s="10" t="s">
        <v>33</v>
      </c>
      <c r="B38" s="10"/>
      <c r="C38" s="11"/>
      <c r="D38" s="11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9" s="4" customFormat="1">
      <c r="A39" s="6" t="s">
        <v>42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9">
      <c r="E40" s="5"/>
    </row>
  </sheetData>
  <mergeCells count="2">
    <mergeCell ref="A31:A34"/>
    <mergeCell ref="A3:A30"/>
  </mergeCells>
  <phoneticPr fontId="2" type="noConversion"/>
  <pageMargins left="0.70866141732283472" right="0.70866141732283472" top="0.74803149606299213" bottom="1.1417322834645669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表4-3歷年教師獲得重要獎項統計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2026-08-03T03:09:49Z</cp:lastPrinted>
  <dcterms:created xsi:type="dcterms:W3CDTF">2016-10-26T01:13:38Z</dcterms:created>
  <dcterms:modified xsi:type="dcterms:W3CDTF">2026-08-03T06:29:32Z</dcterms:modified>
</cp:coreProperties>
</file>